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Dívky 4-5" sheetId="1" r:id="rId1"/>
    <sheet name="chlapci 4-5" sheetId="2" r:id="rId2"/>
    <sheet name="Dívky 6-7" sheetId="3" r:id="rId3"/>
    <sheet name="Chlapci 6-7" sheetId="4" r:id="rId4"/>
    <sheet name="Dívky 8-9" sheetId="5" r:id="rId5"/>
    <sheet name="chlapci 8-9" sheetId="6" r:id="rId6"/>
  </sheets>
  <definedNames/>
  <calcPr fullCalcOnLoad="1"/>
</workbook>
</file>

<file path=xl/sharedStrings.xml><?xml version="1.0" encoding="utf-8"?>
<sst xmlns="http://schemas.openxmlformats.org/spreadsheetml/2006/main" count="768" uniqueCount="343">
  <si>
    <t>Jméno</t>
  </si>
  <si>
    <t>Příjmení</t>
  </si>
  <si>
    <t>Škola</t>
  </si>
  <si>
    <t>výsledný čas</t>
  </si>
  <si>
    <t>kategorie</t>
  </si>
  <si>
    <t>pořadí</t>
  </si>
  <si>
    <t>Start.číslo</t>
  </si>
  <si>
    <t>Vokráčka</t>
  </si>
  <si>
    <t>Nová</t>
  </si>
  <si>
    <t>Barbora</t>
  </si>
  <si>
    <t>MONIKA</t>
  </si>
  <si>
    <t>Suchá</t>
  </si>
  <si>
    <t>Dobřany</t>
  </si>
  <si>
    <t>Kristýna</t>
  </si>
  <si>
    <t>Matusová</t>
  </si>
  <si>
    <t>Denisa</t>
  </si>
  <si>
    <t>Lejsková</t>
  </si>
  <si>
    <t>Veronika</t>
  </si>
  <si>
    <t>Dvořáková</t>
  </si>
  <si>
    <t>Karolína</t>
  </si>
  <si>
    <t>Beštová</t>
  </si>
  <si>
    <t>Valerie</t>
  </si>
  <si>
    <t>Fišerová</t>
  </si>
  <si>
    <t>Tereza</t>
  </si>
  <si>
    <t>Laštovková</t>
  </si>
  <si>
    <t>Štěnovice</t>
  </si>
  <si>
    <t>Magdaléna</t>
  </si>
  <si>
    <t>Dubová</t>
  </si>
  <si>
    <t>Babková</t>
  </si>
  <si>
    <t>Anna</t>
  </si>
  <si>
    <t>Hecová</t>
  </si>
  <si>
    <t>Nečasová</t>
  </si>
  <si>
    <t>Stod</t>
  </si>
  <si>
    <t>Monika</t>
  </si>
  <si>
    <t>Šroubková</t>
  </si>
  <si>
    <t>Hana</t>
  </si>
  <si>
    <t>Šišková</t>
  </si>
  <si>
    <t xml:space="preserve">Ema </t>
  </si>
  <si>
    <t>Kazdová</t>
  </si>
  <si>
    <t>Ivana</t>
  </si>
  <si>
    <t>Berglová</t>
  </si>
  <si>
    <t>Chlumčany</t>
  </si>
  <si>
    <t>Volrábová</t>
  </si>
  <si>
    <t>Adéla</t>
  </si>
  <si>
    <t>Slámová</t>
  </si>
  <si>
    <t>Petr</t>
  </si>
  <si>
    <t>Erhert</t>
  </si>
  <si>
    <t>Daniel</t>
  </si>
  <si>
    <t>Bittner</t>
  </si>
  <si>
    <t>Dominik</t>
  </si>
  <si>
    <t>Lor</t>
  </si>
  <si>
    <t>František</t>
  </si>
  <si>
    <t>Strejc</t>
  </si>
  <si>
    <t>Mitro</t>
  </si>
  <si>
    <t>Václav</t>
  </si>
  <si>
    <t>Jakub</t>
  </si>
  <si>
    <t>Karlach</t>
  </si>
  <si>
    <t>MARIMON</t>
  </si>
  <si>
    <t>Vaněk</t>
  </si>
  <si>
    <t>Matyáš</t>
  </si>
  <si>
    <t>Korba</t>
  </si>
  <si>
    <t>Marek</t>
  </si>
  <si>
    <t>Beran</t>
  </si>
  <si>
    <t>Martina</t>
  </si>
  <si>
    <t>Krejzová</t>
  </si>
  <si>
    <t>Markéta</t>
  </si>
  <si>
    <t>Franková</t>
  </si>
  <si>
    <t>Natálie</t>
  </si>
  <si>
    <t>Rybařová</t>
  </si>
  <si>
    <t>Bednářová</t>
  </si>
  <si>
    <t>Chotěšov</t>
  </si>
  <si>
    <t>Brabcová</t>
  </si>
  <si>
    <t>Tomáš</t>
  </si>
  <si>
    <t>Puchta</t>
  </si>
  <si>
    <t>Jan</t>
  </si>
  <si>
    <t>Čedík</t>
  </si>
  <si>
    <t>Adam</t>
  </si>
  <si>
    <t>Štolba</t>
  </si>
  <si>
    <t>Robin</t>
  </si>
  <si>
    <t>Lau</t>
  </si>
  <si>
    <t xml:space="preserve">David </t>
  </si>
  <si>
    <t>Žahour</t>
  </si>
  <si>
    <t>Filip</t>
  </si>
  <si>
    <t>Zahradník</t>
  </si>
  <si>
    <t>Kuba</t>
  </si>
  <si>
    <t>Cibulka</t>
  </si>
  <si>
    <t>Rež</t>
  </si>
  <si>
    <t>Pepa</t>
  </si>
  <si>
    <t>Kůska</t>
  </si>
  <si>
    <t>Pavlon</t>
  </si>
  <si>
    <t>Baxa</t>
  </si>
  <si>
    <t>Milan</t>
  </si>
  <si>
    <t>Strašík</t>
  </si>
  <si>
    <t xml:space="preserve">Ladislav </t>
  </si>
  <si>
    <t>Karafiát</t>
  </si>
  <si>
    <t>Kozel</t>
  </si>
  <si>
    <t>Jindřich</t>
  </si>
  <si>
    <t>Nuzík</t>
  </si>
  <si>
    <t>Rouda</t>
  </si>
  <si>
    <t xml:space="preserve">Tomáš </t>
  </si>
  <si>
    <t>Regner</t>
  </si>
  <si>
    <t>Přeštice</t>
  </si>
  <si>
    <t>Květon</t>
  </si>
  <si>
    <t>Kryštof</t>
  </si>
  <si>
    <t>Krs</t>
  </si>
  <si>
    <t>Eva</t>
  </si>
  <si>
    <t>Vacíková</t>
  </si>
  <si>
    <t>Klára</t>
  </si>
  <si>
    <t>Lokajíčková</t>
  </si>
  <si>
    <t>Andrea</t>
  </si>
  <si>
    <t>Buriánová</t>
  </si>
  <si>
    <t>Aneta</t>
  </si>
  <si>
    <t>Šteflíková</t>
  </si>
  <si>
    <t>Dobrá</t>
  </si>
  <si>
    <t>Vanda</t>
  </si>
  <si>
    <t>Krsová</t>
  </si>
  <si>
    <t>Šmatová</t>
  </si>
  <si>
    <t>Michaela</t>
  </si>
  <si>
    <t>Černá</t>
  </si>
  <si>
    <t>Lucie</t>
  </si>
  <si>
    <t>Krýsmanová</t>
  </si>
  <si>
    <t>Sabina</t>
  </si>
  <si>
    <t>Kočíncová</t>
  </si>
  <si>
    <t>Polívková</t>
  </si>
  <si>
    <t>Kubešová</t>
  </si>
  <si>
    <t>Fialová</t>
  </si>
  <si>
    <t>Stanková</t>
  </si>
  <si>
    <t>Frausová</t>
  </si>
  <si>
    <t>Štýsová</t>
  </si>
  <si>
    <t>Eliška</t>
  </si>
  <si>
    <t>Komorousová</t>
  </si>
  <si>
    <t>Bára</t>
  </si>
  <si>
    <t>Málkopvá</t>
  </si>
  <si>
    <t>Plocková</t>
  </si>
  <si>
    <t>Nikola</t>
  </si>
  <si>
    <t>Přivánová</t>
  </si>
  <si>
    <t>Záhorcová</t>
  </si>
  <si>
    <t>Benediktová</t>
  </si>
  <si>
    <t>Čechurová</t>
  </si>
  <si>
    <t>HŘEBÍKOVÁ Š</t>
  </si>
  <si>
    <t>Beranová</t>
  </si>
  <si>
    <t>Petra</t>
  </si>
  <si>
    <t>Semančíkocá</t>
  </si>
  <si>
    <t>Dominika</t>
  </si>
  <si>
    <t>Štěpánová</t>
  </si>
  <si>
    <t>Lohrová</t>
  </si>
  <si>
    <t>Procházková</t>
  </si>
  <si>
    <t>Hlavínová</t>
  </si>
  <si>
    <t>Leitermannová</t>
  </si>
  <si>
    <t>Koštálová</t>
  </si>
  <si>
    <t>Samanta</t>
  </si>
  <si>
    <t>Horová</t>
  </si>
  <si>
    <t>Kateřina</t>
  </si>
  <si>
    <t>Hřídalová</t>
  </si>
  <si>
    <t>Herejková</t>
  </si>
  <si>
    <t>JANA</t>
  </si>
  <si>
    <t>Lázoková</t>
  </si>
  <si>
    <t>Finková</t>
  </si>
  <si>
    <t>Schlehoferová</t>
  </si>
  <si>
    <t>Lenka</t>
  </si>
  <si>
    <t>Smolková</t>
  </si>
  <si>
    <t>Kozová</t>
  </si>
  <si>
    <t>Kernerová</t>
  </si>
  <si>
    <t>Michela</t>
  </si>
  <si>
    <t>Záborovská</t>
  </si>
  <si>
    <t>Kozlíková</t>
  </si>
  <si>
    <t>Korocová</t>
  </si>
  <si>
    <t>Juráčková</t>
  </si>
  <si>
    <t>Kaseovice</t>
  </si>
  <si>
    <t>Šímová</t>
  </si>
  <si>
    <t>Kopřivová</t>
  </si>
  <si>
    <t>GrešákováK</t>
  </si>
  <si>
    <t>Jiřina</t>
  </si>
  <si>
    <t>Forejtová</t>
  </si>
  <si>
    <t>Vladka</t>
  </si>
  <si>
    <t>Kroupová</t>
  </si>
  <si>
    <t>Merklín</t>
  </si>
  <si>
    <t>Michal</t>
  </si>
  <si>
    <t>Zajíček</t>
  </si>
  <si>
    <t>Jílek</t>
  </si>
  <si>
    <t>Vojáček</t>
  </si>
  <si>
    <t>Hrach</t>
  </si>
  <si>
    <t>Martin</t>
  </si>
  <si>
    <t>Kasl</t>
  </si>
  <si>
    <t>Procházka</t>
  </si>
  <si>
    <t>Siegl</t>
  </si>
  <si>
    <t>Patrik</t>
  </si>
  <si>
    <t>Boricko</t>
  </si>
  <si>
    <t>Roman</t>
  </si>
  <si>
    <t>Přibán</t>
  </si>
  <si>
    <t>Lukáš</t>
  </si>
  <si>
    <t>Nosek</t>
  </si>
  <si>
    <t>Kidůček</t>
  </si>
  <si>
    <t>Štefan</t>
  </si>
  <si>
    <t>kuska</t>
  </si>
  <si>
    <t>Pavel</t>
  </si>
  <si>
    <t>Sloup</t>
  </si>
  <si>
    <t>Jáchim</t>
  </si>
  <si>
    <t>Melus</t>
  </si>
  <si>
    <t>Kraft</t>
  </si>
  <si>
    <t>Zábran</t>
  </si>
  <si>
    <t>Kašpar</t>
  </si>
  <si>
    <t>Jiří</t>
  </si>
  <si>
    <t>Soukup</t>
  </si>
  <si>
    <t>Mercl</t>
  </si>
  <si>
    <t>Leoš</t>
  </si>
  <si>
    <t>Zikmund</t>
  </si>
  <si>
    <t>Vladimír</t>
  </si>
  <si>
    <t>Píšek</t>
  </si>
  <si>
    <t>Toman</t>
  </si>
  <si>
    <t>Kratochvíl</t>
  </si>
  <si>
    <t>Petrželka</t>
  </si>
  <si>
    <t xml:space="preserve">Vladimír </t>
  </si>
  <si>
    <t>Bezděk</t>
  </si>
  <si>
    <t>Josef</t>
  </si>
  <si>
    <t>Kutil</t>
  </si>
  <si>
    <t>Kaše</t>
  </si>
  <si>
    <t>Stanislav</t>
  </si>
  <si>
    <t>Staněk</t>
  </si>
  <si>
    <t>Vodíčka</t>
  </si>
  <si>
    <t>Viktor</t>
  </si>
  <si>
    <t>Choulik</t>
  </si>
  <si>
    <t>David</t>
  </si>
  <si>
    <t>Lihm</t>
  </si>
  <si>
    <t>Braun</t>
  </si>
  <si>
    <t>Calta</t>
  </si>
  <si>
    <t>Milička</t>
  </si>
  <si>
    <t>Kulík</t>
  </si>
  <si>
    <t>Kasejovice</t>
  </si>
  <si>
    <t>Balog</t>
  </si>
  <si>
    <t>Fiala</t>
  </si>
  <si>
    <t>Hrachovec</t>
  </si>
  <si>
    <t>Jakubčík</t>
  </si>
  <si>
    <t>Cristián</t>
  </si>
  <si>
    <t>Bradicean</t>
  </si>
  <si>
    <t>Mikuláš</t>
  </si>
  <si>
    <t>Galin</t>
  </si>
  <si>
    <t>Angelov</t>
  </si>
  <si>
    <t>Kozák</t>
  </si>
  <si>
    <t>Jana</t>
  </si>
  <si>
    <t>Baxová</t>
  </si>
  <si>
    <t>Vachlová</t>
  </si>
  <si>
    <t>Valečková</t>
  </si>
  <si>
    <t>Konečná</t>
  </si>
  <si>
    <t>Kukánová</t>
  </si>
  <si>
    <t>Hoštálková</t>
  </si>
  <si>
    <t>Lebedová</t>
  </si>
  <si>
    <t>Levorová</t>
  </si>
  <si>
    <t>Paluchová</t>
  </si>
  <si>
    <t>Patricie</t>
  </si>
  <si>
    <t>Nemobová</t>
  </si>
  <si>
    <t>Otýsová</t>
  </si>
  <si>
    <t>Kagánková</t>
  </si>
  <si>
    <t>Egermayerová</t>
  </si>
  <si>
    <t>Marešová</t>
  </si>
  <si>
    <t>Podlipská</t>
  </si>
  <si>
    <t>Loudová</t>
  </si>
  <si>
    <t>Gabrielová</t>
  </si>
  <si>
    <t>Bláhová</t>
  </si>
  <si>
    <t>Cecilie</t>
  </si>
  <si>
    <t>Baláková</t>
  </si>
  <si>
    <t>Bartošová</t>
  </si>
  <si>
    <t>Vacková</t>
  </si>
  <si>
    <t>Kováčová</t>
  </si>
  <si>
    <t>Hadravová</t>
  </si>
  <si>
    <t>Rezlová</t>
  </si>
  <si>
    <t>Žáková</t>
  </si>
  <si>
    <t xml:space="preserve">Swietonová </t>
  </si>
  <si>
    <t>Ludmila</t>
  </si>
  <si>
    <t>Voříšková</t>
  </si>
  <si>
    <t>Veitová</t>
  </si>
  <si>
    <t>Daniela</t>
  </si>
  <si>
    <t>Kottová</t>
  </si>
  <si>
    <t>Vladislav</t>
  </si>
  <si>
    <t>Schlerofel</t>
  </si>
  <si>
    <t>Nohava</t>
  </si>
  <si>
    <t>Lachman</t>
  </si>
  <si>
    <t>Křivan</t>
  </si>
  <si>
    <t xml:space="preserve">Zdeněk </t>
  </si>
  <si>
    <t>Polívka</t>
  </si>
  <si>
    <t xml:space="preserve">Jan </t>
  </si>
  <si>
    <t>Tůša</t>
  </si>
  <si>
    <t>Gruzska</t>
  </si>
  <si>
    <t>Fuxi</t>
  </si>
  <si>
    <t>Mika</t>
  </si>
  <si>
    <t xml:space="preserve">Lukáš </t>
  </si>
  <si>
    <t>Bureš</t>
  </si>
  <si>
    <t>Jílovec</t>
  </si>
  <si>
    <t>Kaiser</t>
  </si>
  <si>
    <t>Vít</t>
  </si>
  <si>
    <t>Kubiš</t>
  </si>
  <si>
    <t>Olah</t>
  </si>
  <si>
    <t>René</t>
  </si>
  <si>
    <t>Majkut</t>
  </si>
  <si>
    <t>Trylč</t>
  </si>
  <si>
    <t>Chlumčany 2</t>
  </si>
  <si>
    <t>Vopelka</t>
  </si>
  <si>
    <t>Levora</t>
  </si>
  <si>
    <t>Krýsman</t>
  </si>
  <si>
    <t>Jurán</t>
  </si>
  <si>
    <t>Gottinger</t>
  </si>
  <si>
    <t>Šipla</t>
  </si>
  <si>
    <t>Vysocký</t>
  </si>
  <si>
    <t>Ondřej</t>
  </si>
  <si>
    <t>Tic</t>
  </si>
  <si>
    <t xml:space="preserve">Robin </t>
  </si>
  <si>
    <t>Fišer</t>
  </si>
  <si>
    <t>Denis</t>
  </si>
  <si>
    <t>Choulík</t>
  </si>
  <si>
    <t>Bárta</t>
  </si>
  <si>
    <t>Višňovský</t>
  </si>
  <si>
    <t>Habla</t>
  </si>
  <si>
    <t>Špirk</t>
  </si>
  <si>
    <t>Masec</t>
  </si>
  <si>
    <t>Mastný</t>
  </si>
  <si>
    <t>Oldřich</t>
  </si>
  <si>
    <t>Haník</t>
  </si>
  <si>
    <t>Tesárek</t>
  </si>
  <si>
    <t>Klier</t>
  </si>
  <si>
    <t>Fikrle</t>
  </si>
  <si>
    <t>peprný</t>
  </si>
  <si>
    <t>Tušek</t>
  </si>
  <si>
    <t xml:space="preserve">Martin </t>
  </si>
  <si>
    <t>Šulc</t>
  </si>
  <si>
    <t>Šimůnek</t>
  </si>
  <si>
    <t>Chaloupka</t>
  </si>
  <si>
    <t>Uriánek</t>
  </si>
  <si>
    <t>Šustr</t>
  </si>
  <si>
    <t>Stephen</t>
  </si>
  <si>
    <t>Weise</t>
  </si>
  <si>
    <t>Jaroslav</t>
  </si>
  <si>
    <t>Swietoň</t>
  </si>
  <si>
    <t>Pružinec</t>
  </si>
  <si>
    <t>DISK</t>
  </si>
  <si>
    <t>K.</t>
  </si>
  <si>
    <t>elm.</t>
  </si>
  <si>
    <t>Jeslínek</t>
  </si>
  <si>
    <t>družstva součet pořadí</t>
  </si>
  <si>
    <t>družstvacelkové pořadí</t>
  </si>
  <si>
    <t>Chlumčany1</t>
  </si>
  <si>
    <t>Chlumčany 1</t>
  </si>
  <si>
    <t>Kušneriková</t>
  </si>
  <si>
    <t>méně než 4 závodnice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</si>
</sst>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h:mm;@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6" fontId="0" fillId="4" borderId="0" xfId="0" applyNumberFormat="1" applyFill="1" applyAlignment="1">
      <alignment/>
    </xf>
    <xf numFmtId="0" fontId="0" fillId="0" borderId="0" xfId="0" applyFill="1" applyAlignment="1">
      <alignment/>
    </xf>
    <xf numFmtId="20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20" fontId="0" fillId="4" borderId="0" xfId="0" applyNumberForma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536"/>
  <sheetViews>
    <sheetView workbookViewId="0" topLeftCell="A1">
      <selection activeCell="J6" sqref="J6"/>
    </sheetView>
  </sheetViews>
  <sheetFormatPr defaultColWidth="9.140625" defaultRowHeight="12.75"/>
  <cols>
    <col min="1" max="1" width="14.28125" style="0" customWidth="1"/>
    <col min="2" max="2" width="16.8515625" style="0" customWidth="1"/>
    <col min="3" max="3" width="12.57421875" style="0" customWidth="1"/>
    <col min="5" max="5" width="12.140625" style="1" customWidth="1"/>
  </cols>
  <sheetData>
    <row r="2" spans="1:6" ht="12.75">
      <c r="A2" t="s">
        <v>0</v>
      </c>
      <c r="B2" t="s">
        <v>1</v>
      </c>
      <c r="C2" t="s">
        <v>2</v>
      </c>
      <c r="D2" t="s">
        <v>6</v>
      </c>
      <c r="E2" s="1" t="s">
        <v>3</v>
      </c>
      <c r="F2" t="s">
        <v>5</v>
      </c>
    </row>
    <row r="3" spans="1:6" ht="12.75">
      <c r="A3" s="3" t="s">
        <v>114</v>
      </c>
      <c r="B3" s="3" t="s">
        <v>115</v>
      </c>
      <c r="C3" s="3" t="s">
        <v>101</v>
      </c>
      <c r="D3" s="3">
        <v>27</v>
      </c>
      <c r="E3" s="4">
        <v>0.1909722222222222</v>
      </c>
      <c r="F3" s="3">
        <v>1</v>
      </c>
    </row>
    <row r="4" spans="1:6" ht="12.75">
      <c r="A4" s="3" t="s">
        <v>111</v>
      </c>
      <c r="B4" s="3" t="s">
        <v>112</v>
      </c>
      <c r="C4" s="3" t="s">
        <v>101</v>
      </c>
      <c r="D4" s="3">
        <v>25</v>
      </c>
      <c r="E4" s="4">
        <v>0.19375</v>
      </c>
      <c r="F4" s="3">
        <v>2</v>
      </c>
    </row>
    <row r="5" spans="1:6" ht="12.75">
      <c r="A5" s="3" t="s">
        <v>23</v>
      </c>
      <c r="B5" s="3" t="s">
        <v>24</v>
      </c>
      <c r="C5" s="3" t="s">
        <v>25</v>
      </c>
      <c r="D5" s="3">
        <v>7</v>
      </c>
      <c r="E5" s="4">
        <v>0.19583333333333333</v>
      </c>
      <c r="F5" s="3">
        <v>3</v>
      </c>
    </row>
    <row r="6" spans="1:6" ht="12.75">
      <c r="A6" t="s">
        <v>105</v>
      </c>
      <c r="B6" t="s">
        <v>106</v>
      </c>
      <c r="C6" t="s">
        <v>101</v>
      </c>
      <c r="D6">
        <v>22</v>
      </c>
      <c r="E6" s="1">
        <v>0.1986111111111111</v>
      </c>
      <c r="F6">
        <v>4</v>
      </c>
    </row>
    <row r="7" spans="1:6" ht="12.75">
      <c r="A7" t="s">
        <v>107</v>
      </c>
      <c r="B7" t="s">
        <v>108</v>
      </c>
      <c r="C7" t="s">
        <v>101</v>
      </c>
      <c r="D7">
        <v>23</v>
      </c>
      <c r="E7" s="1">
        <v>0.21041666666666667</v>
      </c>
      <c r="F7">
        <v>5</v>
      </c>
    </row>
    <row r="8" spans="1:6" ht="12.75">
      <c r="A8" t="s">
        <v>15</v>
      </c>
      <c r="B8" t="s">
        <v>42</v>
      </c>
      <c r="C8" t="s">
        <v>41</v>
      </c>
      <c r="D8">
        <v>16</v>
      </c>
      <c r="E8" s="1">
        <v>0.2138888888888889</v>
      </c>
      <c r="F8">
        <v>6</v>
      </c>
    </row>
    <row r="9" spans="1:6" ht="12.75">
      <c r="A9" t="s">
        <v>10</v>
      </c>
      <c r="B9" t="s">
        <v>11</v>
      </c>
      <c r="C9" t="s">
        <v>12</v>
      </c>
      <c r="D9">
        <v>1</v>
      </c>
      <c r="E9" s="1">
        <v>0.21458333333333335</v>
      </c>
      <c r="F9">
        <v>7</v>
      </c>
    </row>
    <row r="10" spans="1:6" ht="12.75">
      <c r="A10" t="s">
        <v>17</v>
      </c>
      <c r="B10" t="s">
        <v>113</v>
      </c>
      <c r="C10" t="s">
        <v>101</v>
      </c>
      <c r="D10">
        <v>26</v>
      </c>
      <c r="E10" s="1">
        <v>0.2152777777777778</v>
      </c>
      <c r="F10">
        <v>8</v>
      </c>
    </row>
    <row r="11" spans="1:6" ht="12.75">
      <c r="A11" t="s">
        <v>43</v>
      </c>
      <c r="B11" t="s">
        <v>44</v>
      </c>
      <c r="C11" t="s">
        <v>41</v>
      </c>
      <c r="D11">
        <v>17</v>
      </c>
      <c r="E11" s="1">
        <v>0.21597222222222223</v>
      </c>
      <c r="F11">
        <v>9</v>
      </c>
    </row>
    <row r="12" spans="1:6" ht="12.75">
      <c r="A12" t="s">
        <v>65</v>
      </c>
      <c r="B12" t="s">
        <v>66</v>
      </c>
      <c r="C12" t="s">
        <v>25</v>
      </c>
      <c r="D12">
        <v>19</v>
      </c>
      <c r="E12" s="1">
        <v>0.22013888888888888</v>
      </c>
      <c r="F12">
        <v>10</v>
      </c>
    </row>
    <row r="13" spans="1:6" ht="12.75">
      <c r="A13" t="s">
        <v>109</v>
      </c>
      <c r="B13" t="s">
        <v>110</v>
      </c>
      <c r="C13" t="s">
        <v>101</v>
      </c>
      <c r="D13">
        <v>24</v>
      </c>
      <c r="E13" s="1">
        <v>0.22152777777777777</v>
      </c>
      <c r="F13">
        <v>11</v>
      </c>
    </row>
    <row r="14" spans="1:6" ht="12.75">
      <c r="A14" t="s">
        <v>21</v>
      </c>
      <c r="B14" t="s">
        <v>22</v>
      </c>
      <c r="C14" t="s">
        <v>12</v>
      </c>
      <c r="D14">
        <v>6</v>
      </c>
      <c r="E14" s="1">
        <v>0.2222222222222222</v>
      </c>
      <c r="F14">
        <v>12</v>
      </c>
    </row>
    <row r="15" spans="1:6" ht="12.75">
      <c r="A15" t="s">
        <v>17</v>
      </c>
      <c r="B15" t="s">
        <v>18</v>
      </c>
      <c r="C15" t="s">
        <v>12</v>
      </c>
      <c r="D15">
        <v>4</v>
      </c>
      <c r="E15" s="1">
        <v>0.2236111111111111</v>
      </c>
      <c r="F15">
        <v>13</v>
      </c>
    </row>
    <row r="16" spans="1:6" ht="12.75">
      <c r="A16" t="s">
        <v>15</v>
      </c>
      <c r="B16" t="s">
        <v>16</v>
      </c>
      <c r="C16" t="s">
        <v>12</v>
      </c>
      <c r="D16">
        <v>3</v>
      </c>
      <c r="E16" s="1">
        <v>0.22430555555555556</v>
      </c>
      <c r="F16">
        <v>14</v>
      </c>
    </row>
    <row r="17" spans="1:6" ht="12.75">
      <c r="A17" t="s">
        <v>35</v>
      </c>
      <c r="B17" t="s">
        <v>36</v>
      </c>
      <c r="C17" t="s">
        <v>32</v>
      </c>
      <c r="D17">
        <v>13</v>
      </c>
      <c r="E17" s="1">
        <v>0.2340277777777778</v>
      </c>
      <c r="F17">
        <v>15</v>
      </c>
    </row>
    <row r="18" spans="1:6" ht="12.75">
      <c r="A18" t="s">
        <v>29</v>
      </c>
      <c r="B18" t="s">
        <v>71</v>
      </c>
      <c r="C18" t="s">
        <v>70</v>
      </c>
      <c r="D18">
        <v>21</v>
      </c>
      <c r="E18" s="1">
        <v>0.2340277777777778</v>
      </c>
      <c r="F18">
        <v>16</v>
      </c>
    </row>
    <row r="19" spans="1:6" ht="12.75">
      <c r="A19" t="s">
        <v>29</v>
      </c>
      <c r="B19" t="s">
        <v>31</v>
      </c>
      <c r="C19" t="s">
        <v>32</v>
      </c>
      <c r="D19">
        <v>11</v>
      </c>
      <c r="E19" s="1">
        <v>0.23611111111111113</v>
      </c>
      <c r="F19">
        <v>17</v>
      </c>
    </row>
    <row r="20" spans="1:6" ht="12.75">
      <c r="A20" t="s">
        <v>63</v>
      </c>
      <c r="B20" t="s">
        <v>64</v>
      </c>
      <c r="C20" t="s">
        <v>12</v>
      </c>
      <c r="D20">
        <v>18</v>
      </c>
      <c r="E20" s="1">
        <v>0.23611111111111113</v>
      </c>
      <c r="F20">
        <v>18</v>
      </c>
    </row>
    <row r="21" spans="1:6" ht="12.75">
      <c r="A21" t="s">
        <v>13</v>
      </c>
      <c r="B21" t="s">
        <v>14</v>
      </c>
      <c r="C21" t="s">
        <v>12</v>
      </c>
      <c r="D21">
        <v>2</v>
      </c>
      <c r="E21" s="1">
        <v>0.23680555555555557</v>
      </c>
      <c r="F21">
        <v>19</v>
      </c>
    </row>
    <row r="22" spans="1:6" ht="12.75">
      <c r="A22" t="s">
        <v>29</v>
      </c>
      <c r="B22" t="s">
        <v>30</v>
      </c>
      <c r="C22" t="s">
        <v>25</v>
      </c>
      <c r="D22">
        <v>10</v>
      </c>
      <c r="E22" s="1">
        <v>0.2375</v>
      </c>
      <c r="F22">
        <v>20</v>
      </c>
    </row>
    <row r="23" spans="1:6" ht="12.75">
      <c r="A23" t="s">
        <v>26</v>
      </c>
      <c r="B23" t="s">
        <v>27</v>
      </c>
      <c r="C23" t="s">
        <v>25</v>
      </c>
      <c r="D23">
        <v>8</v>
      </c>
      <c r="E23" s="1">
        <v>0.24305555555555555</v>
      </c>
      <c r="F23">
        <v>21</v>
      </c>
    </row>
    <row r="24" spans="1:6" ht="12.75">
      <c r="A24" t="s">
        <v>67</v>
      </c>
      <c r="B24" t="s">
        <v>68</v>
      </c>
      <c r="C24" t="s">
        <v>12</v>
      </c>
      <c r="D24">
        <v>5</v>
      </c>
      <c r="E24" s="1">
        <v>0.24722222222222223</v>
      </c>
      <c r="F24">
        <v>22</v>
      </c>
    </row>
    <row r="25" spans="1:6" ht="12.75">
      <c r="A25" t="s">
        <v>9</v>
      </c>
      <c r="B25" t="s">
        <v>28</v>
      </c>
      <c r="C25" t="s">
        <v>25</v>
      </c>
      <c r="D25">
        <v>9</v>
      </c>
      <c r="E25" s="1">
        <v>0.24722222222222223</v>
      </c>
      <c r="F25">
        <v>23</v>
      </c>
    </row>
    <row r="26" spans="1:6" ht="12.75">
      <c r="A26" t="s">
        <v>33</v>
      </c>
      <c r="B26" t="s">
        <v>34</v>
      </c>
      <c r="C26" t="s">
        <v>32</v>
      </c>
      <c r="D26">
        <v>12</v>
      </c>
      <c r="E26" s="1">
        <v>0.2548611111111111</v>
      </c>
      <c r="F26">
        <v>24</v>
      </c>
    </row>
    <row r="27" spans="1:6" ht="12.75">
      <c r="A27" t="s">
        <v>37</v>
      </c>
      <c r="B27" t="s">
        <v>38</v>
      </c>
      <c r="C27" t="s">
        <v>32</v>
      </c>
      <c r="D27">
        <v>14</v>
      </c>
      <c r="E27" s="1">
        <v>0.2548611111111111</v>
      </c>
      <c r="F27">
        <v>25</v>
      </c>
    </row>
    <row r="28" spans="1:6" ht="12.75">
      <c r="A28" t="s">
        <v>23</v>
      </c>
      <c r="B28" t="s">
        <v>69</v>
      </c>
      <c r="C28" t="s">
        <v>70</v>
      </c>
      <c r="D28">
        <v>20</v>
      </c>
      <c r="E28" s="1">
        <v>0.2555555555555556</v>
      </c>
      <c r="F28">
        <v>26</v>
      </c>
    </row>
    <row r="29" spans="1:6" ht="12.75">
      <c r="A29" t="s">
        <v>39</v>
      </c>
      <c r="B29" t="s">
        <v>40</v>
      </c>
      <c r="C29" t="s">
        <v>41</v>
      </c>
      <c r="D29">
        <v>15</v>
      </c>
      <c r="E29" s="1">
        <v>0.2847222222222222</v>
      </c>
      <c r="F29">
        <v>27</v>
      </c>
    </row>
    <row r="65536" ht="12.75">
      <c r="E65536" s="1">
        <f>SUM(E5:E65535)</f>
        <v>5.778472222222222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5536"/>
  <sheetViews>
    <sheetView workbookViewId="0" topLeftCell="A1">
      <selection activeCell="K4" sqref="K4"/>
    </sheetView>
  </sheetViews>
  <sheetFormatPr defaultColWidth="9.140625" defaultRowHeight="12.75"/>
  <cols>
    <col min="1" max="1" width="14.28125" style="0" customWidth="1"/>
    <col min="2" max="2" width="16.8515625" style="0" customWidth="1"/>
    <col min="3" max="3" width="12.57421875" style="0" customWidth="1"/>
    <col min="6" max="6" width="12.140625" style="1" customWidth="1"/>
  </cols>
  <sheetData>
    <row r="2" spans="1:7" ht="12.75">
      <c r="A2" t="s">
        <v>0</v>
      </c>
      <c r="B2" t="s">
        <v>1</v>
      </c>
      <c r="C2" t="s">
        <v>2</v>
      </c>
      <c r="D2" t="s">
        <v>4</v>
      </c>
      <c r="E2" t="s">
        <v>6</v>
      </c>
      <c r="F2" s="1" t="s">
        <v>3</v>
      </c>
      <c r="G2" t="s">
        <v>5</v>
      </c>
    </row>
    <row r="3" spans="1:7" ht="12.75">
      <c r="A3" s="3" t="s">
        <v>103</v>
      </c>
      <c r="B3" s="3" t="s">
        <v>104</v>
      </c>
      <c r="C3" s="3" t="s">
        <v>101</v>
      </c>
      <c r="D3" s="3"/>
      <c r="E3" s="3">
        <v>41</v>
      </c>
      <c r="F3" s="4">
        <v>0.16111111111111112</v>
      </c>
      <c r="G3" s="3">
        <v>1</v>
      </c>
    </row>
    <row r="4" spans="1:7" ht="12.75">
      <c r="A4" s="3" t="s">
        <v>45</v>
      </c>
      <c r="B4" s="3" t="s">
        <v>46</v>
      </c>
      <c r="C4" s="3" t="s">
        <v>12</v>
      </c>
      <c r="D4" s="3"/>
      <c r="E4" s="3">
        <v>70</v>
      </c>
      <c r="F4" s="4">
        <v>0.175</v>
      </c>
      <c r="G4" s="3">
        <v>2</v>
      </c>
    </row>
    <row r="5" spans="1:7" ht="12.75">
      <c r="A5" s="3" t="s">
        <v>55</v>
      </c>
      <c r="B5" s="3" t="s">
        <v>56</v>
      </c>
      <c r="C5" s="3" t="s">
        <v>25</v>
      </c>
      <c r="D5" s="3"/>
      <c r="E5" s="3">
        <v>76</v>
      </c>
      <c r="F5" s="4">
        <v>0.18194444444444444</v>
      </c>
      <c r="G5" s="3">
        <v>3</v>
      </c>
    </row>
    <row r="6" spans="1:7" ht="12.75">
      <c r="A6" t="s">
        <v>76</v>
      </c>
      <c r="B6" t="s">
        <v>77</v>
      </c>
      <c r="C6" t="s">
        <v>41</v>
      </c>
      <c r="E6">
        <v>83</v>
      </c>
      <c r="F6" s="1">
        <v>0.19305555555555554</v>
      </c>
      <c r="G6">
        <v>4</v>
      </c>
    </row>
    <row r="7" spans="1:7" ht="12.75">
      <c r="A7" t="s">
        <v>47</v>
      </c>
      <c r="B7" t="s">
        <v>57</v>
      </c>
      <c r="C7" t="s">
        <v>25</v>
      </c>
      <c r="E7">
        <v>77</v>
      </c>
      <c r="F7" s="1">
        <v>0.19583333333333333</v>
      </c>
      <c r="G7">
        <v>5</v>
      </c>
    </row>
    <row r="8" spans="1:7" ht="12.75">
      <c r="A8" t="s">
        <v>49</v>
      </c>
      <c r="B8" t="s">
        <v>50</v>
      </c>
      <c r="C8" t="s">
        <v>12</v>
      </c>
      <c r="E8">
        <v>72</v>
      </c>
      <c r="F8" s="1">
        <v>0.19930555555555554</v>
      </c>
      <c r="G8">
        <v>6</v>
      </c>
    </row>
    <row r="9" spans="1:7" ht="12.75">
      <c r="A9" t="s">
        <v>54</v>
      </c>
      <c r="B9" t="s">
        <v>52</v>
      </c>
      <c r="C9" t="s">
        <v>12</v>
      </c>
      <c r="E9">
        <v>75</v>
      </c>
      <c r="F9" s="1">
        <v>0.20138888888888887</v>
      </c>
      <c r="G9">
        <v>7</v>
      </c>
    </row>
    <row r="10" spans="1:7" ht="12.75">
      <c r="A10" t="s">
        <v>59</v>
      </c>
      <c r="B10" t="s">
        <v>60</v>
      </c>
      <c r="C10" t="s">
        <v>25</v>
      </c>
      <c r="E10">
        <v>79</v>
      </c>
      <c r="F10" s="1">
        <v>0.2020833333333333</v>
      </c>
      <c r="G10">
        <v>8</v>
      </c>
    </row>
    <row r="11" spans="1:7" ht="12.75">
      <c r="A11" t="s">
        <v>47</v>
      </c>
      <c r="B11" t="s">
        <v>48</v>
      </c>
      <c r="C11" t="s">
        <v>12</v>
      </c>
      <c r="E11">
        <v>71</v>
      </c>
      <c r="F11" s="1">
        <v>0.2034722222222222</v>
      </c>
      <c r="G11">
        <v>9</v>
      </c>
    </row>
    <row r="12" spans="1:7" ht="12.75">
      <c r="A12" t="s">
        <v>54</v>
      </c>
      <c r="B12" t="s">
        <v>102</v>
      </c>
      <c r="C12" t="s">
        <v>101</v>
      </c>
      <c r="E12">
        <v>100</v>
      </c>
      <c r="F12" s="1">
        <v>0.2041666666666667</v>
      </c>
      <c r="G12">
        <v>10</v>
      </c>
    </row>
    <row r="13" spans="1:7" ht="12.75">
      <c r="A13" t="s">
        <v>87</v>
      </c>
      <c r="B13" t="s">
        <v>88</v>
      </c>
      <c r="C13" t="s">
        <v>41</v>
      </c>
      <c r="E13">
        <v>89</v>
      </c>
      <c r="F13" s="1">
        <v>0.20486111111111113</v>
      </c>
      <c r="G13">
        <v>11</v>
      </c>
    </row>
    <row r="14" spans="1:7" ht="12.75">
      <c r="A14" t="s">
        <v>45</v>
      </c>
      <c r="B14" t="s">
        <v>58</v>
      </c>
      <c r="C14" t="s">
        <v>25</v>
      </c>
      <c r="E14">
        <v>78</v>
      </c>
      <c r="F14" s="1">
        <v>0.20555555555555557</v>
      </c>
      <c r="G14">
        <v>12</v>
      </c>
    </row>
    <row r="15" spans="1:7" ht="12.75">
      <c r="A15" t="s">
        <v>51</v>
      </c>
      <c r="B15" t="s">
        <v>52</v>
      </c>
      <c r="C15" t="s">
        <v>12</v>
      </c>
      <c r="E15">
        <v>73</v>
      </c>
      <c r="F15" s="1">
        <v>0.20625</v>
      </c>
      <c r="G15">
        <v>13</v>
      </c>
    </row>
    <row r="16" spans="1:7" ht="12.75">
      <c r="A16" t="s">
        <v>61</v>
      </c>
      <c r="B16" t="s">
        <v>62</v>
      </c>
      <c r="C16" t="s">
        <v>25</v>
      </c>
      <c r="E16">
        <v>80</v>
      </c>
      <c r="F16" s="1">
        <v>0.21041666666666667</v>
      </c>
      <c r="G16">
        <v>14</v>
      </c>
    </row>
    <row r="17" spans="1:7" ht="12.75">
      <c r="A17" t="s">
        <v>99</v>
      </c>
      <c r="B17" t="s">
        <v>100</v>
      </c>
      <c r="C17" t="s">
        <v>101</v>
      </c>
      <c r="E17">
        <v>99</v>
      </c>
      <c r="F17" s="1">
        <v>0.21666666666666667</v>
      </c>
      <c r="G17">
        <v>15</v>
      </c>
    </row>
    <row r="18" spans="1:7" ht="12.75">
      <c r="A18" t="s">
        <v>84</v>
      </c>
      <c r="B18" t="s">
        <v>85</v>
      </c>
      <c r="C18" t="s">
        <v>41</v>
      </c>
      <c r="E18">
        <v>87</v>
      </c>
      <c r="F18" s="1">
        <v>0.22013888888888888</v>
      </c>
      <c r="G18">
        <v>16</v>
      </c>
    </row>
    <row r="19" spans="1:7" ht="12.75">
      <c r="A19" t="s">
        <v>80</v>
      </c>
      <c r="B19" t="s">
        <v>81</v>
      </c>
      <c r="C19" t="s">
        <v>41</v>
      </c>
      <c r="E19">
        <v>85</v>
      </c>
      <c r="F19" s="1">
        <v>0.22430555555555556</v>
      </c>
      <c r="G19">
        <v>17</v>
      </c>
    </row>
    <row r="20" spans="1:7" ht="12.75">
      <c r="A20" t="s">
        <v>72</v>
      </c>
      <c r="B20" t="s">
        <v>73</v>
      </c>
      <c r="C20" t="s">
        <v>25</v>
      </c>
      <c r="E20">
        <v>81</v>
      </c>
      <c r="F20" s="1">
        <v>0.22569444444444445</v>
      </c>
      <c r="G20">
        <v>18</v>
      </c>
    </row>
    <row r="21" spans="1:7" ht="12.75">
      <c r="A21" t="s">
        <v>93</v>
      </c>
      <c r="B21" t="s">
        <v>94</v>
      </c>
      <c r="C21" t="s">
        <v>32</v>
      </c>
      <c r="E21">
        <v>93</v>
      </c>
      <c r="F21" s="1">
        <v>0.22777777777777777</v>
      </c>
      <c r="G21">
        <v>19</v>
      </c>
    </row>
    <row r="22" spans="1:7" ht="12.75">
      <c r="A22" t="s">
        <v>84</v>
      </c>
      <c r="B22" t="s">
        <v>86</v>
      </c>
      <c r="C22" t="s">
        <v>41</v>
      </c>
      <c r="E22">
        <v>88</v>
      </c>
      <c r="F22" s="1">
        <v>0.22916666666666666</v>
      </c>
      <c r="G22">
        <v>20</v>
      </c>
    </row>
    <row r="23" spans="1:7" ht="12.75">
      <c r="A23" t="s">
        <v>91</v>
      </c>
      <c r="B23" t="s">
        <v>92</v>
      </c>
      <c r="C23" t="s">
        <v>32</v>
      </c>
      <c r="E23">
        <v>92</v>
      </c>
      <c r="F23" s="1">
        <v>0.23055555555555554</v>
      </c>
      <c r="G23">
        <v>21</v>
      </c>
    </row>
    <row r="24" spans="1:7" ht="12.75">
      <c r="A24" t="s">
        <v>74</v>
      </c>
      <c r="B24" t="s">
        <v>75</v>
      </c>
      <c r="C24" t="s">
        <v>25</v>
      </c>
      <c r="E24">
        <v>82</v>
      </c>
      <c r="F24" s="1">
        <v>0.2333333333333333</v>
      </c>
      <c r="G24">
        <v>22</v>
      </c>
    </row>
    <row r="25" spans="1:7" ht="12.75">
      <c r="A25" t="s">
        <v>45</v>
      </c>
      <c r="B25" t="s">
        <v>53</v>
      </c>
      <c r="C25" t="s">
        <v>12</v>
      </c>
      <c r="E25">
        <v>74</v>
      </c>
      <c r="F25" s="1">
        <v>0.2340277777777778</v>
      </c>
      <c r="G25">
        <v>23</v>
      </c>
    </row>
    <row r="26" spans="1:7" ht="12.75">
      <c r="A26" t="s">
        <v>82</v>
      </c>
      <c r="B26" t="s">
        <v>83</v>
      </c>
      <c r="C26" t="s">
        <v>41</v>
      </c>
      <c r="E26">
        <v>86</v>
      </c>
      <c r="F26" s="1">
        <v>0.2340277777777778</v>
      </c>
      <c r="G26">
        <v>24</v>
      </c>
    </row>
    <row r="27" spans="1:7" ht="12.75">
      <c r="A27" t="s">
        <v>55</v>
      </c>
      <c r="B27" t="s">
        <v>98</v>
      </c>
      <c r="C27" t="s">
        <v>70</v>
      </c>
      <c r="E27">
        <v>97</v>
      </c>
      <c r="F27" s="1">
        <v>0.2347222222222222</v>
      </c>
      <c r="G27">
        <v>25</v>
      </c>
    </row>
    <row r="28" spans="1:7" ht="12.75">
      <c r="A28" t="s">
        <v>80</v>
      </c>
      <c r="B28" t="s">
        <v>89</v>
      </c>
      <c r="C28" t="s">
        <v>41</v>
      </c>
      <c r="E28">
        <v>90</v>
      </c>
      <c r="F28" s="1">
        <v>0.2354166666666667</v>
      </c>
      <c r="G28">
        <v>26</v>
      </c>
    </row>
    <row r="29" spans="1:7" ht="12.75">
      <c r="A29" t="s">
        <v>78</v>
      </c>
      <c r="B29" t="s">
        <v>79</v>
      </c>
      <c r="C29" t="s">
        <v>41</v>
      </c>
      <c r="E29">
        <v>84</v>
      </c>
      <c r="F29" s="1">
        <v>0.23611111111111113</v>
      </c>
      <c r="G29">
        <v>27</v>
      </c>
    </row>
    <row r="30" spans="1:7" ht="12.75">
      <c r="A30" t="s">
        <v>82</v>
      </c>
      <c r="B30" t="s">
        <v>90</v>
      </c>
      <c r="C30" t="s">
        <v>32</v>
      </c>
      <c r="E30">
        <v>91</v>
      </c>
      <c r="F30" s="1">
        <v>0.24444444444444446</v>
      </c>
      <c r="G30">
        <v>28</v>
      </c>
    </row>
    <row r="31" spans="1:7" ht="12.75">
      <c r="A31" t="s">
        <v>96</v>
      </c>
      <c r="B31" t="s">
        <v>55</v>
      </c>
      <c r="C31" t="s">
        <v>70</v>
      </c>
      <c r="E31">
        <v>98</v>
      </c>
      <c r="F31" s="1">
        <v>0.2513888888888889</v>
      </c>
      <c r="G31">
        <v>29</v>
      </c>
    </row>
    <row r="32" spans="1:7" ht="12.75">
      <c r="A32" t="s">
        <v>47</v>
      </c>
      <c r="B32" t="s">
        <v>95</v>
      </c>
      <c r="C32" t="s">
        <v>32</v>
      </c>
      <c r="E32">
        <v>94</v>
      </c>
      <c r="F32" s="1">
        <v>0.2708333333333333</v>
      </c>
      <c r="G32">
        <v>30</v>
      </c>
    </row>
    <row r="33" spans="1:7" ht="12.75">
      <c r="A33" t="s">
        <v>55</v>
      </c>
      <c r="B33" t="s">
        <v>97</v>
      </c>
      <c r="C33" t="s">
        <v>70</v>
      </c>
      <c r="E33">
        <v>96</v>
      </c>
      <c r="F33" s="1">
        <v>0.2722222222222222</v>
      </c>
      <c r="G33">
        <v>31</v>
      </c>
    </row>
    <row r="65536" ht="12.75">
      <c r="F65536" s="1">
        <f>SUM(F5:F65535)</f>
        <v>6.429166666666666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K6" sqref="K6"/>
    </sheetView>
  </sheetViews>
  <sheetFormatPr defaultColWidth="9.140625" defaultRowHeight="12.75"/>
  <cols>
    <col min="1" max="1" width="9.7109375" style="0" customWidth="1"/>
    <col min="2" max="2" width="13.8515625" style="0" bestFit="1" customWidth="1"/>
    <col min="3" max="3" width="11.8515625" style="0" bestFit="1" customWidth="1"/>
    <col min="5" max="5" width="11.7109375" style="0" bestFit="1" customWidth="1"/>
    <col min="7" max="8" width="19.8515625" style="0" bestFit="1" customWidth="1"/>
  </cols>
  <sheetData>
    <row r="2" spans="1:8" ht="12.75">
      <c r="A2" t="s">
        <v>0</v>
      </c>
      <c r="B2" t="s">
        <v>1</v>
      </c>
      <c r="C2" t="s">
        <v>2</v>
      </c>
      <c r="D2" t="s">
        <v>6</v>
      </c>
      <c r="E2" s="1" t="s">
        <v>3</v>
      </c>
      <c r="F2" t="s">
        <v>5</v>
      </c>
      <c r="G2" t="s">
        <v>337</v>
      </c>
      <c r="H2" t="s">
        <v>338</v>
      </c>
    </row>
    <row r="3" spans="1:8" ht="12.75">
      <c r="A3" s="3" t="s">
        <v>119</v>
      </c>
      <c r="B3" s="3" t="s">
        <v>139</v>
      </c>
      <c r="C3" s="3" t="s">
        <v>25</v>
      </c>
      <c r="D3" s="3">
        <v>19</v>
      </c>
      <c r="E3" s="9">
        <v>0.18055555555555555</v>
      </c>
      <c r="F3" s="3">
        <v>1</v>
      </c>
      <c r="G3">
        <f>F3+F10+F28+F33</f>
        <v>66</v>
      </c>
      <c r="H3" s="3">
        <v>4</v>
      </c>
    </row>
    <row r="4" spans="1:8" ht="12.75">
      <c r="A4" s="3" t="s">
        <v>109</v>
      </c>
      <c r="B4" s="3" t="s">
        <v>149</v>
      </c>
      <c r="C4" s="3" t="s">
        <v>32</v>
      </c>
      <c r="D4" s="3">
        <v>27</v>
      </c>
      <c r="E4" s="9">
        <v>0.18611111111111112</v>
      </c>
      <c r="F4" s="3">
        <v>2</v>
      </c>
      <c r="G4">
        <f>F4+F5+F12+F23</f>
        <v>36</v>
      </c>
      <c r="H4" s="3">
        <v>2</v>
      </c>
    </row>
    <row r="5" spans="1:6" ht="12.75">
      <c r="A5" s="3" t="s">
        <v>13</v>
      </c>
      <c r="B5" s="3" t="s">
        <v>147</v>
      </c>
      <c r="C5" s="3" t="s">
        <v>32</v>
      </c>
      <c r="D5" s="3">
        <v>25</v>
      </c>
      <c r="E5" s="9">
        <v>0.18958333333333333</v>
      </c>
      <c r="F5" s="3">
        <v>3</v>
      </c>
    </row>
    <row r="6" spans="1:8" ht="12.75">
      <c r="A6" t="s">
        <v>116</v>
      </c>
      <c r="B6" t="s">
        <v>117</v>
      </c>
      <c r="C6" t="s">
        <v>340</v>
      </c>
      <c r="D6">
        <v>1</v>
      </c>
      <c r="E6" s="1">
        <v>0.19027777777777777</v>
      </c>
      <c r="F6">
        <v>4</v>
      </c>
      <c r="G6">
        <f>F6+F19+F20+F22</f>
        <v>59</v>
      </c>
      <c r="H6">
        <v>3</v>
      </c>
    </row>
    <row r="7" spans="1:8" ht="12.75">
      <c r="A7" t="s">
        <v>119</v>
      </c>
      <c r="B7" t="s">
        <v>126</v>
      </c>
      <c r="C7" s="13" t="s">
        <v>101</v>
      </c>
      <c r="D7">
        <v>9</v>
      </c>
      <c r="E7" s="2">
        <v>0.19027777777777777</v>
      </c>
      <c r="F7">
        <v>5</v>
      </c>
      <c r="G7">
        <f>F7+F9+F11+F13</f>
        <v>32</v>
      </c>
      <c r="H7" s="13">
        <v>1</v>
      </c>
    </row>
    <row r="8" spans="1:8" ht="12.75">
      <c r="A8" t="s">
        <v>9</v>
      </c>
      <c r="B8" t="s">
        <v>170</v>
      </c>
      <c r="C8" t="s">
        <v>168</v>
      </c>
      <c r="D8">
        <v>45</v>
      </c>
      <c r="E8" s="2">
        <v>0.19027777777777777</v>
      </c>
      <c r="F8">
        <v>6</v>
      </c>
      <c r="G8">
        <f>F8+F17+F31+F35</f>
        <v>83</v>
      </c>
      <c r="H8">
        <v>6</v>
      </c>
    </row>
    <row r="9" spans="1:6" ht="12.75">
      <c r="A9" t="s">
        <v>9</v>
      </c>
      <c r="B9" t="s">
        <v>124</v>
      </c>
      <c r="C9" t="s">
        <v>101</v>
      </c>
      <c r="D9">
        <v>7</v>
      </c>
      <c r="E9" s="2">
        <v>0.1909722222222222</v>
      </c>
      <c r="F9">
        <v>7</v>
      </c>
    </row>
    <row r="10" spans="1:6" ht="12.75">
      <c r="A10" t="s">
        <v>117</v>
      </c>
      <c r="B10" t="s">
        <v>145</v>
      </c>
      <c r="C10" t="s">
        <v>25</v>
      </c>
      <c r="D10">
        <v>23</v>
      </c>
      <c r="E10" s="2">
        <v>0.1909722222222222</v>
      </c>
      <c r="F10">
        <v>8</v>
      </c>
    </row>
    <row r="11" spans="1:6" ht="12.75">
      <c r="A11" t="s">
        <v>129</v>
      </c>
      <c r="B11" t="s">
        <v>130</v>
      </c>
      <c r="C11" t="s">
        <v>101</v>
      </c>
      <c r="D11">
        <v>12</v>
      </c>
      <c r="E11" s="2">
        <v>0.19444444444444445</v>
      </c>
      <c r="F11">
        <v>9</v>
      </c>
    </row>
    <row r="12" spans="1:6" ht="12.75">
      <c r="A12" t="s">
        <v>334</v>
      </c>
      <c r="B12" t="s">
        <v>148</v>
      </c>
      <c r="C12" t="s">
        <v>32</v>
      </c>
      <c r="D12">
        <v>26</v>
      </c>
      <c r="E12" s="2">
        <v>0.19583333333333333</v>
      </c>
      <c r="F12">
        <v>10</v>
      </c>
    </row>
    <row r="13" spans="1:6" ht="12.75">
      <c r="A13" t="s">
        <v>19</v>
      </c>
      <c r="B13" t="s">
        <v>127</v>
      </c>
      <c r="C13" t="s">
        <v>101</v>
      </c>
      <c r="D13">
        <v>10</v>
      </c>
      <c r="E13" s="2">
        <v>0.19652777777777777</v>
      </c>
      <c r="F13">
        <v>11</v>
      </c>
    </row>
    <row r="14" spans="1:6" ht="12.75">
      <c r="A14" t="s">
        <v>26</v>
      </c>
      <c r="B14" t="s">
        <v>125</v>
      </c>
      <c r="C14" t="s">
        <v>101</v>
      </c>
      <c r="D14">
        <v>8</v>
      </c>
      <c r="E14" s="2">
        <v>0.2034722222222222</v>
      </c>
      <c r="F14">
        <v>12</v>
      </c>
    </row>
    <row r="15" spans="1:7" ht="12.75">
      <c r="A15" t="s">
        <v>174</v>
      </c>
      <c r="B15" t="s">
        <v>175</v>
      </c>
      <c r="C15" t="s">
        <v>176</v>
      </c>
      <c r="D15">
        <v>36</v>
      </c>
      <c r="E15" s="2">
        <v>0.20555555555555557</v>
      </c>
      <c r="F15">
        <v>13</v>
      </c>
      <c r="G15" t="s">
        <v>342</v>
      </c>
    </row>
    <row r="16" spans="1:8" ht="12.75">
      <c r="A16" t="s">
        <v>119</v>
      </c>
      <c r="B16" t="s">
        <v>161</v>
      </c>
      <c r="C16" t="s">
        <v>70</v>
      </c>
      <c r="D16">
        <v>38</v>
      </c>
      <c r="E16" s="2">
        <v>0.20972222222222223</v>
      </c>
      <c r="F16">
        <v>14</v>
      </c>
      <c r="G16">
        <f>F16+F18+F24+F27</f>
        <v>77</v>
      </c>
      <c r="H16">
        <v>5</v>
      </c>
    </row>
    <row r="17" spans="1:6" ht="12.75">
      <c r="A17" t="s">
        <v>172</v>
      </c>
      <c r="B17" t="s">
        <v>173</v>
      </c>
      <c r="C17" t="s">
        <v>168</v>
      </c>
      <c r="D17">
        <v>47</v>
      </c>
      <c r="E17" s="2">
        <v>0.2152777777777778</v>
      </c>
      <c r="F17">
        <v>15</v>
      </c>
    </row>
    <row r="18" spans="1:6" ht="12.75">
      <c r="A18" t="s">
        <v>163</v>
      </c>
      <c r="B18" t="s">
        <v>164</v>
      </c>
      <c r="C18" t="s">
        <v>70</v>
      </c>
      <c r="D18">
        <v>40</v>
      </c>
      <c r="E18" s="2">
        <v>0.21875</v>
      </c>
      <c r="F18">
        <v>16</v>
      </c>
    </row>
    <row r="19" spans="1:6" ht="12.75">
      <c r="A19" t="s">
        <v>63</v>
      </c>
      <c r="B19" t="s">
        <v>118</v>
      </c>
      <c r="C19" t="s">
        <v>340</v>
      </c>
      <c r="D19">
        <v>2</v>
      </c>
      <c r="E19" s="2">
        <v>0.22013888888888888</v>
      </c>
      <c r="F19">
        <v>17</v>
      </c>
    </row>
    <row r="20" spans="1:6" ht="12.75">
      <c r="A20" t="s">
        <v>119</v>
      </c>
      <c r="B20" t="s">
        <v>120</v>
      </c>
      <c r="C20" t="s">
        <v>340</v>
      </c>
      <c r="D20">
        <v>3</v>
      </c>
      <c r="E20" s="2">
        <v>0.22152777777777777</v>
      </c>
      <c r="F20">
        <v>18</v>
      </c>
    </row>
    <row r="21" spans="1:6" ht="12.75">
      <c r="A21" t="s">
        <v>29</v>
      </c>
      <c r="B21" t="s">
        <v>128</v>
      </c>
      <c r="C21" t="s">
        <v>101</v>
      </c>
      <c r="D21">
        <v>11</v>
      </c>
      <c r="E21" s="2">
        <v>0.22430555555555556</v>
      </c>
      <c r="F21">
        <v>19</v>
      </c>
    </row>
    <row r="22" spans="1:6" ht="12.75">
      <c r="A22" t="s">
        <v>121</v>
      </c>
      <c r="B22" t="s">
        <v>341</v>
      </c>
      <c r="C22" t="s">
        <v>340</v>
      </c>
      <c r="D22">
        <v>4</v>
      </c>
      <c r="E22" s="2">
        <v>0.225</v>
      </c>
      <c r="F22">
        <v>20</v>
      </c>
    </row>
    <row r="23" spans="1:6" ht="12.75">
      <c r="A23" t="s">
        <v>152</v>
      </c>
      <c r="B23" t="s">
        <v>153</v>
      </c>
      <c r="C23" t="s">
        <v>32</v>
      </c>
      <c r="D23">
        <v>37</v>
      </c>
      <c r="E23" s="2">
        <v>0.22569444444444445</v>
      </c>
      <c r="F23">
        <v>21</v>
      </c>
    </row>
    <row r="24" spans="1:6" ht="12.75">
      <c r="A24" t="s">
        <v>63</v>
      </c>
      <c r="B24" t="s">
        <v>166</v>
      </c>
      <c r="C24" t="s">
        <v>70</v>
      </c>
      <c r="D24">
        <v>42</v>
      </c>
      <c r="E24" s="2">
        <v>0.22569444444444445</v>
      </c>
      <c r="F24">
        <v>22</v>
      </c>
    </row>
    <row r="25" spans="1:8" ht="12.75">
      <c r="A25" t="s">
        <v>19</v>
      </c>
      <c r="B25" t="s">
        <v>154</v>
      </c>
      <c r="C25" t="s">
        <v>295</v>
      </c>
      <c r="D25">
        <v>30</v>
      </c>
      <c r="E25" s="2">
        <v>0.22916666666666666</v>
      </c>
      <c r="F25">
        <v>23</v>
      </c>
      <c r="G25">
        <f>F25+F26+F41+F42</f>
        <v>126</v>
      </c>
      <c r="H25">
        <v>8</v>
      </c>
    </row>
    <row r="26" spans="1:6" ht="12.75">
      <c r="A26" t="s">
        <v>155</v>
      </c>
      <c r="B26" t="s">
        <v>156</v>
      </c>
      <c r="C26" t="s">
        <v>295</v>
      </c>
      <c r="D26">
        <v>31</v>
      </c>
      <c r="E26" s="2">
        <v>0.2298611111111111</v>
      </c>
      <c r="F26">
        <v>24</v>
      </c>
    </row>
    <row r="27" spans="1:6" ht="12.75">
      <c r="A27" t="s">
        <v>23</v>
      </c>
      <c r="B27" t="s">
        <v>162</v>
      </c>
      <c r="C27" t="s">
        <v>70</v>
      </c>
      <c r="D27">
        <v>39</v>
      </c>
      <c r="E27" s="2">
        <v>0.23055555555555554</v>
      </c>
      <c r="F27">
        <v>25</v>
      </c>
    </row>
    <row r="28" spans="1:6" ht="12.75">
      <c r="A28" t="s">
        <v>65</v>
      </c>
      <c r="B28" t="s">
        <v>140</v>
      </c>
      <c r="C28" t="s">
        <v>25</v>
      </c>
      <c r="D28">
        <v>20</v>
      </c>
      <c r="E28" s="2">
        <v>0.2333333333333333</v>
      </c>
      <c r="F28">
        <v>26</v>
      </c>
    </row>
    <row r="29" spans="1:6" ht="12.75">
      <c r="A29" t="s">
        <v>119</v>
      </c>
      <c r="B29" t="s">
        <v>36</v>
      </c>
      <c r="C29" t="s">
        <v>32</v>
      </c>
      <c r="D29">
        <v>28</v>
      </c>
      <c r="E29" s="2">
        <v>0.23611111111111113</v>
      </c>
      <c r="F29">
        <v>27</v>
      </c>
    </row>
    <row r="30" spans="1:8" ht="12.75">
      <c r="A30" t="s">
        <v>131</v>
      </c>
      <c r="B30" t="s">
        <v>132</v>
      </c>
      <c r="C30" t="s">
        <v>12</v>
      </c>
      <c r="D30">
        <v>13</v>
      </c>
      <c r="E30" s="2">
        <v>0.2375</v>
      </c>
      <c r="F30">
        <v>28</v>
      </c>
      <c r="G30">
        <f>F30+F32+F34+F36</f>
        <v>124</v>
      </c>
      <c r="H30">
        <v>7</v>
      </c>
    </row>
    <row r="31" spans="1:6" ht="12.75">
      <c r="A31" t="s">
        <v>117</v>
      </c>
      <c r="B31" t="s">
        <v>169</v>
      </c>
      <c r="C31" t="s">
        <v>168</v>
      </c>
      <c r="D31">
        <v>44</v>
      </c>
      <c r="E31" s="2">
        <v>0.23819444444444446</v>
      </c>
      <c r="F31">
        <v>29</v>
      </c>
    </row>
    <row r="32" spans="1:6" ht="12.75">
      <c r="A32" t="s">
        <v>65</v>
      </c>
      <c r="B32" t="s">
        <v>137</v>
      </c>
      <c r="C32" t="s">
        <v>12</v>
      </c>
      <c r="D32">
        <v>17</v>
      </c>
      <c r="E32" s="2">
        <v>0.2388888888888889</v>
      </c>
      <c r="F32">
        <v>30</v>
      </c>
    </row>
    <row r="33" spans="1:6" ht="12.75">
      <c r="A33" t="s">
        <v>143</v>
      </c>
      <c r="B33" t="s">
        <v>144</v>
      </c>
      <c r="C33" t="s">
        <v>25</v>
      </c>
      <c r="D33">
        <v>22</v>
      </c>
      <c r="E33" s="2">
        <v>0.23958333333333334</v>
      </c>
      <c r="F33">
        <v>31</v>
      </c>
    </row>
    <row r="34" spans="1:6" ht="12.75">
      <c r="A34" t="s">
        <v>33</v>
      </c>
      <c r="B34" t="s">
        <v>133</v>
      </c>
      <c r="C34" t="s">
        <v>12</v>
      </c>
      <c r="D34">
        <v>14</v>
      </c>
      <c r="E34" s="2">
        <v>0.24027777777777778</v>
      </c>
      <c r="F34">
        <v>32</v>
      </c>
    </row>
    <row r="35" spans="1:6" ht="12.75">
      <c r="A35" t="s">
        <v>23</v>
      </c>
      <c r="B35" t="s">
        <v>171</v>
      </c>
      <c r="C35" t="s">
        <v>168</v>
      </c>
      <c r="D35">
        <v>46</v>
      </c>
      <c r="E35" s="2">
        <v>0.24097222222222223</v>
      </c>
      <c r="F35">
        <v>33</v>
      </c>
    </row>
    <row r="36" spans="1:6" ht="12.75">
      <c r="A36" t="s">
        <v>23</v>
      </c>
      <c r="B36" t="s">
        <v>138</v>
      </c>
      <c r="C36" t="s">
        <v>12</v>
      </c>
      <c r="D36">
        <v>18</v>
      </c>
      <c r="E36" s="2">
        <v>0.24305555555555555</v>
      </c>
      <c r="F36">
        <v>34</v>
      </c>
    </row>
    <row r="37" spans="1:6" ht="12.75">
      <c r="A37" t="s">
        <v>150</v>
      </c>
      <c r="B37" t="s">
        <v>151</v>
      </c>
      <c r="C37" t="s">
        <v>32</v>
      </c>
      <c r="D37">
        <v>29</v>
      </c>
      <c r="E37" s="2">
        <v>0.24305555555555555</v>
      </c>
      <c r="F37">
        <v>35</v>
      </c>
    </row>
    <row r="38" spans="1:6" ht="12.75">
      <c r="A38" t="s">
        <v>67</v>
      </c>
      <c r="B38" t="s">
        <v>146</v>
      </c>
      <c r="C38" t="s">
        <v>25</v>
      </c>
      <c r="D38">
        <v>24</v>
      </c>
      <c r="E38" s="2">
        <v>0.24375</v>
      </c>
      <c r="F38">
        <v>36</v>
      </c>
    </row>
    <row r="39" spans="1:6" ht="12.75">
      <c r="A39" t="s">
        <v>117</v>
      </c>
      <c r="B39" t="s">
        <v>167</v>
      </c>
      <c r="C39" t="s">
        <v>168</v>
      </c>
      <c r="D39">
        <v>43</v>
      </c>
      <c r="E39" s="2">
        <v>0.24722222222222223</v>
      </c>
      <c r="F39">
        <v>37</v>
      </c>
    </row>
    <row r="40" spans="1:6" ht="12.75">
      <c r="A40" t="s">
        <v>111</v>
      </c>
      <c r="B40" t="s">
        <v>122</v>
      </c>
      <c r="C40" t="s">
        <v>340</v>
      </c>
      <c r="D40">
        <v>5</v>
      </c>
      <c r="E40" s="2">
        <v>0.24930555555555556</v>
      </c>
      <c r="F40">
        <v>38</v>
      </c>
    </row>
    <row r="41" spans="1:6" ht="12.75">
      <c r="A41" t="s">
        <v>63</v>
      </c>
      <c r="B41" t="s">
        <v>158</v>
      </c>
      <c r="C41" t="s">
        <v>295</v>
      </c>
      <c r="D41">
        <v>33</v>
      </c>
      <c r="E41" s="2">
        <v>0.2513888888888889</v>
      </c>
      <c r="F41">
        <v>39</v>
      </c>
    </row>
    <row r="42" spans="1:6" ht="12.75">
      <c r="A42" t="s">
        <v>119</v>
      </c>
      <c r="B42" t="s">
        <v>157</v>
      </c>
      <c r="C42" t="s">
        <v>295</v>
      </c>
      <c r="D42">
        <v>32</v>
      </c>
      <c r="E42" s="2">
        <v>0.2555555555555556</v>
      </c>
      <c r="F42">
        <v>40</v>
      </c>
    </row>
    <row r="43" spans="1:6" ht="12.75">
      <c r="A43" t="s">
        <v>141</v>
      </c>
      <c r="B43" t="s">
        <v>165</v>
      </c>
      <c r="C43" t="s">
        <v>70</v>
      </c>
      <c r="D43">
        <v>41</v>
      </c>
      <c r="E43" s="2">
        <v>0.25833333333333336</v>
      </c>
      <c r="F43">
        <v>41</v>
      </c>
    </row>
    <row r="44" spans="1:6" ht="12.75">
      <c r="A44" t="s">
        <v>134</v>
      </c>
      <c r="B44" t="s">
        <v>135</v>
      </c>
      <c r="C44" t="s">
        <v>12</v>
      </c>
      <c r="D44">
        <v>15</v>
      </c>
      <c r="E44" s="2">
        <v>0.2590277777777778</v>
      </c>
      <c r="F44">
        <v>42</v>
      </c>
    </row>
    <row r="45" spans="1:6" ht="12.75">
      <c r="A45" t="s">
        <v>13</v>
      </c>
      <c r="B45" t="s">
        <v>136</v>
      </c>
      <c r="C45" t="s">
        <v>12</v>
      </c>
      <c r="D45">
        <v>16</v>
      </c>
      <c r="E45" s="2">
        <v>0.2604166666666667</v>
      </c>
      <c r="F45">
        <v>43</v>
      </c>
    </row>
    <row r="46" spans="1:6" ht="12.75">
      <c r="A46" t="s">
        <v>123</v>
      </c>
      <c r="B46" t="s">
        <v>9</v>
      </c>
      <c r="C46" t="s">
        <v>340</v>
      </c>
      <c r="D46">
        <v>6</v>
      </c>
      <c r="E46" s="2">
        <v>0.2708333333333333</v>
      </c>
      <c r="F46">
        <v>44</v>
      </c>
    </row>
    <row r="47" spans="1:6" ht="12.75">
      <c r="A47" t="s">
        <v>141</v>
      </c>
      <c r="B47" t="s">
        <v>142</v>
      </c>
      <c r="C47" t="s">
        <v>25</v>
      </c>
      <c r="D47">
        <v>21</v>
      </c>
      <c r="E47" s="2">
        <v>0.2743055555555555</v>
      </c>
      <c r="F47">
        <v>45</v>
      </c>
    </row>
    <row r="48" spans="1:6" ht="12.75">
      <c r="A48" t="s">
        <v>159</v>
      </c>
      <c r="B48" t="s">
        <v>160</v>
      </c>
      <c r="C48" t="s">
        <v>295</v>
      </c>
      <c r="D48">
        <v>34</v>
      </c>
      <c r="E48" t="s">
        <v>333</v>
      </c>
      <c r="F48">
        <v>46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L5" sqref="L5"/>
    </sheetView>
  </sheetViews>
  <sheetFormatPr defaultColWidth="9.140625" defaultRowHeight="12.75"/>
  <cols>
    <col min="2" max="2" width="9.8515625" style="0" bestFit="1" customWidth="1"/>
    <col min="3" max="3" width="11.8515625" style="0" bestFit="1" customWidth="1"/>
    <col min="5" max="5" width="11.7109375" style="0" bestFit="1" customWidth="1"/>
    <col min="7" max="8" width="19.8515625" style="0" bestFit="1" customWidth="1"/>
  </cols>
  <sheetData>
    <row r="2" spans="1:8" ht="12.75">
      <c r="A2" s="8" t="s">
        <v>0</v>
      </c>
      <c r="B2" s="8" t="s">
        <v>1</v>
      </c>
      <c r="C2" s="8" t="s">
        <v>2</v>
      </c>
      <c r="D2" s="8" t="s">
        <v>6</v>
      </c>
      <c r="E2" s="10" t="s">
        <v>3</v>
      </c>
      <c r="F2" s="8" t="s">
        <v>5</v>
      </c>
      <c r="G2" t="s">
        <v>337</v>
      </c>
      <c r="H2" t="s">
        <v>338</v>
      </c>
    </row>
    <row r="3" spans="1:8" ht="12.75">
      <c r="A3" s="6" t="s">
        <v>195</v>
      </c>
      <c r="B3" s="6" t="s">
        <v>224</v>
      </c>
      <c r="C3" s="13" t="s">
        <v>70</v>
      </c>
      <c r="D3" s="6">
        <v>99</v>
      </c>
      <c r="E3" s="12">
        <v>0.25</v>
      </c>
      <c r="F3" s="6">
        <v>1</v>
      </c>
      <c r="G3">
        <f>F3+F6+F8+F28</f>
        <v>37</v>
      </c>
      <c r="H3" s="13">
        <v>1</v>
      </c>
    </row>
    <row r="4" spans="1:8" ht="12.75">
      <c r="A4" s="6" t="s">
        <v>217</v>
      </c>
      <c r="B4" s="6" t="s">
        <v>218</v>
      </c>
      <c r="C4" s="6" t="s">
        <v>32</v>
      </c>
      <c r="D4" s="6">
        <v>90</v>
      </c>
      <c r="E4" s="12">
        <v>0.2513888888888889</v>
      </c>
      <c r="F4" s="6">
        <v>2</v>
      </c>
      <c r="G4">
        <f>F4+F12+F20+F25</f>
        <v>53</v>
      </c>
      <c r="H4" s="8">
        <v>2</v>
      </c>
    </row>
    <row r="5" spans="1:8" ht="12.75">
      <c r="A5" s="6" t="s">
        <v>195</v>
      </c>
      <c r="B5" s="6" t="s">
        <v>196</v>
      </c>
      <c r="C5" s="6" t="s">
        <v>12</v>
      </c>
      <c r="D5" s="6">
        <v>73</v>
      </c>
      <c r="E5" s="12">
        <v>0.2534722222222222</v>
      </c>
      <c r="F5" s="6">
        <v>3</v>
      </c>
      <c r="G5">
        <f>F5+F17+F26+F32</f>
        <v>72</v>
      </c>
      <c r="H5" s="8">
        <v>6</v>
      </c>
    </row>
    <row r="6" spans="1:6" ht="12.75">
      <c r="A6" s="8" t="s">
        <v>190</v>
      </c>
      <c r="B6" s="8" t="s">
        <v>225</v>
      </c>
      <c r="C6" s="8" t="s">
        <v>70</v>
      </c>
      <c r="D6" s="8">
        <v>100</v>
      </c>
      <c r="E6" s="11">
        <v>0.25416666666666665</v>
      </c>
      <c r="F6" s="8">
        <v>4</v>
      </c>
    </row>
    <row r="7" spans="1:8" ht="12.75">
      <c r="A7" s="8" t="s">
        <v>177</v>
      </c>
      <c r="B7" s="8" t="s">
        <v>178</v>
      </c>
      <c r="C7" s="8" t="s">
        <v>339</v>
      </c>
      <c r="D7" s="8">
        <v>61</v>
      </c>
      <c r="E7" s="11">
        <v>0.26180555555555557</v>
      </c>
      <c r="F7" s="8">
        <v>5</v>
      </c>
      <c r="G7">
        <f>F7+F15+F18+F29</f>
        <v>61</v>
      </c>
      <c r="H7">
        <v>4</v>
      </c>
    </row>
    <row r="8" spans="1:6" ht="12.75">
      <c r="A8" s="8" t="s">
        <v>182</v>
      </c>
      <c r="B8" s="8" t="s">
        <v>82</v>
      </c>
      <c r="C8" s="8" t="s">
        <v>70</v>
      </c>
      <c r="D8" s="8">
        <v>61</v>
      </c>
      <c r="E8" s="11">
        <v>0.2743055555555555</v>
      </c>
      <c r="F8" s="8">
        <v>6</v>
      </c>
    </row>
    <row r="9" spans="1:8" ht="12.75">
      <c r="A9" s="8" t="s">
        <v>182</v>
      </c>
      <c r="B9" s="8" t="s">
        <v>230</v>
      </c>
      <c r="C9" s="8" t="s">
        <v>228</v>
      </c>
      <c r="D9" s="8">
        <v>66</v>
      </c>
      <c r="E9" s="11">
        <v>0.275</v>
      </c>
      <c r="F9" s="8">
        <v>7</v>
      </c>
      <c r="G9">
        <f>F9+F14+F24+F33</f>
        <v>72</v>
      </c>
      <c r="H9">
        <v>5</v>
      </c>
    </row>
    <row r="10" spans="1:6" ht="12.75">
      <c r="A10" s="8" t="s">
        <v>55</v>
      </c>
      <c r="B10" s="8" t="s">
        <v>204</v>
      </c>
      <c r="C10" s="8" t="s">
        <v>25</v>
      </c>
      <c r="D10" s="8">
        <v>81</v>
      </c>
      <c r="E10" s="11">
        <v>0.2847222222222222</v>
      </c>
      <c r="F10" s="8">
        <v>8</v>
      </c>
    </row>
    <row r="11" spans="1:8" ht="12.75">
      <c r="A11" s="8" t="s">
        <v>186</v>
      </c>
      <c r="B11" s="8" t="s">
        <v>187</v>
      </c>
      <c r="C11" s="8" t="s">
        <v>101</v>
      </c>
      <c r="D11" s="8">
        <v>68</v>
      </c>
      <c r="E11" s="11">
        <v>0.28541666666666665</v>
      </c>
      <c r="F11" s="8">
        <v>9</v>
      </c>
      <c r="G11">
        <f>F11+F16+F19+F21</f>
        <v>59</v>
      </c>
      <c r="H11">
        <v>3</v>
      </c>
    </row>
    <row r="12" spans="1:6" ht="12.75">
      <c r="A12" s="8" t="s">
        <v>54</v>
      </c>
      <c r="B12" s="8" t="s">
        <v>216</v>
      </c>
      <c r="C12" s="8" t="s">
        <v>32</v>
      </c>
      <c r="D12" s="8">
        <v>89</v>
      </c>
      <c r="E12" s="11">
        <v>0.2916666666666667</v>
      </c>
      <c r="F12" s="8">
        <v>10</v>
      </c>
    </row>
    <row r="13" spans="1:8" ht="12.75">
      <c r="A13" s="8" t="s">
        <v>205</v>
      </c>
      <c r="B13" s="8" t="s">
        <v>206</v>
      </c>
      <c r="C13" s="8" t="s">
        <v>25</v>
      </c>
      <c r="D13" s="8">
        <v>82</v>
      </c>
      <c r="E13" s="11">
        <v>0.29375</v>
      </c>
      <c r="F13" s="8">
        <v>11</v>
      </c>
      <c r="G13">
        <f>F13+F42+F44+F10</f>
        <v>101</v>
      </c>
      <c r="H13">
        <v>7</v>
      </c>
    </row>
    <row r="14" spans="1:6" ht="12.75">
      <c r="A14" s="8" t="s">
        <v>233</v>
      </c>
      <c r="B14" s="8" t="s">
        <v>234</v>
      </c>
      <c r="C14" s="8" t="s">
        <v>228</v>
      </c>
      <c r="D14" s="8">
        <v>94</v>
      </c>
      <c r="E14" s="11">
        <v>0.29583333333333334</v>
      </c>
      <c r="F14" s="8">
        <v>12</v>
      </c>
    </row>
    <row r="15" spans="1:6" ht="12.75">
      <c r="A15" s="8" t="s">
        <v>45</v>
      </c>
      <c r="B15" s="8" t="s">
        <v>179</v>
      </c>
      <c r="C15" s="8" t="s">
        <v>340</v>
      </c>
      <c r="D15" s="8">
        <v>62</v>
      </c>
      <c r="E15" s="11">
        <v>0.29791666666666666</v>
      </c>
      <c r="F15" s="8">
        <v>13</v>
      </c>
    </row>
    <row r="16" spans="1:6" ht="12.75">
      <c r="A16" s="8" t="s">
        <v>188</v>
      </c>
      <c r="B16" s="8" t="s">
        <v>189</v>
      </c>
      <c r="C16" s="8" t="s">
        <v>101</v>
      </c>
      <c r="D16" s="8">
        <v>69</v>
      </c>
      <c r="E16" s="11">
        <v>0.2986111111111111</v>
      </c>
      <c r="F16" s="8">
        <v>14</v>
      </c>
    </row>
    <row r="17" spans="1:6" ht="12.75">
      <c r="A17" s="8" t="s">
        <v>186</v>
      </c>
      <c r="B17" s="8" t="s">
        <v>197</v>
      </c>
      <c r="C17" s="8" t="s">
        <v>12</v>
      </c>
      <c r="D17" s="8">
        <v>74</v>
      </c>
      <c r="E17" s="11">
        <v>0.3</v>
      </c>
      <c r="F17" s="8">
        <v>15</v>
      </c>
    </row>
    <row r="18" spans="1:6" ht="12.75">
      <c r="A18" s="8" t="s">
        <v>177</v>
      </c>
      <c r="B18" s="8" t="s">
        <v>180</v>
      </c>
      <c r="C18" s="8" t="s">
        <v>340</v>
      </c>
      <c r="D18" s="8">
        <v>63</v>
      </c>
      <c r="E18" s="11">
        <v>0.30069444444444443</v>
      </c>
      <c r="F18" s="8">
        <v>16</v>
      </c>
    </row>
    <row r="19" spans="1:6" ht="12.75">
      <c r="A19" s="8" t="s">
        <v>190</v>
      </c>
      <c r="B19" s="8" t="s">
        <v>191</v>
      </c>
      <c r="C19" s="8" t="s">
        <v>101</v>
      </c>
      <c r="D19" s="8">
        <v>70</v>
      </c>
      <c r="E19" s="11">
        <v>0.3013888888888889</v>
      </c>
      <c r="F19" s="8">
        <v>17</v>
      </c>
    </row>
    <row r="20" spans="1:6" ht="12.75">
      <c r="A20" s="8" t="s">
        <v>220</v>
      </c>
      <c r="B20" s="8" t="s">
        <v>221</v>
      </c>
      <c r="C20" s="8" t="s">
        <v>32</v>
      </c>
      <c r="D20" s="8">
        <v>92</v>
      </c>
      <c r="E20" s="11">
        <v>0.3020833333333333</v>
      </c>
      <c r="F20" s="8">
        <v>18</v>
      </c>
    </row>
    <row r="21" spans="1:6" ht="12.75">
      <c r="A21" s="8" t="s">
        <v>55</v>
      </c>
      <c r="B21" s="8" t="s">
        <v>192</v>
      </c>
      <c r="C21" s="8" t="s">
        <v>101</v>
      </c>
      <c r="D21" s="8">
        <v>71</v>
      </c>
      <c r="E21" s="11">
        <v>0.30416666666666664</v>
      </c>
      <c r="F21" s="8">
        <v>19</v>
      </c>
    </row>
    <row r="22" spans="1:6" ht="12.75">
      <c r="A22" s="8" t="s">
        <v>182</v>
      </c>
      <c r="B22" s="8" t="s">
        <v>185</v>
      </c>
      <c r="C22" s="8" t="s">
        <v>101</v>
      </c>
      <c r="D22" s="8">
        <v>67</v>
      </c>
      <c r="E22" s="11">
        <v>0.3076388888888889</v>
      </c>
      <c r="F22" s="8">
        <v>20</v>
      </c>
    </row>
    <row r="23" spans="1:6" ht="12.75">
      <c r="A23" s="8" t="s">
        <v>193</v>
      </c>
      <c r="B23" s="8" t="s">
        <v>194</v>
      </c>
      <c r="C23" s="8" t="s">
        <v>101</v>
      </c>
      <c r="D23" s="8">
        <v>72</v>
      </c>
      <c r="E23" s="11">
        <v>0.3125</v>
      </c>
      <c r="F23" s="8">
        <v>21</v>
      </c>
    </row>
    <row r="24" spans="1:6" ht="12.75">
      <c r="A24" s="8" t="s">
        <v>202</v>
      </c>
      <c r="B24" s="8" t="s">
        <v>229</v>
      </c>
      <c r="C24" s="8" t="s">
        <v>228</v>
      </c>
      <c r="D24" s="8">
        <v>65</v>
      </c>
      <c r="E24" s="11">
        <v>0.3159722222222222</v>
      </c>
      <c r="F24" s="8">
        <v>22</v>
      </c>
    </row>
    <row r="25" spans="1:6" ht="12.75">
      <c r="A25" s="8" t="s">
        <v>103</v>
      </c>
      <c r="B25" s="8" t="s">
        <v>219</v>
      </c>
      <c r="C25" s="8" t="s">
        <v>32</v>
      </c>
      <c r="D25" s="8">
        <v>91</v>
      </c>
      <c r="E25" s="11">
        <v>0.3194444444444445</v>
      </c>
      <c r="F25" s="8">
        <v>23</v>
      </c>
    </row>
    <row r="26" spans="1:6" ht="12.75">
      <c r="A26" s="8" t="s">
        <v>72</v>
      </c>
      <c r="B26" s="8" t="s">
        <v>198</v>
      </c>
      <c r="C26" s="8" t="s">
        <v>12</v>
      </c>
      <c r="D26" s="8">
        <v>76</v>
      </c>
      <c r="E26" s="11">
        <v>0.3201388888888889</v>
      </c>
      <c r="F26" s="8">
        <v>24</v>
      </c>
    </row>
    <row r="27" spans="1:8" ht="12.75">
      <c r="A27" s="8" t="s">
        <v>74</v>
      </c>
      <c r="B27" s="8" t="s">
        <v>210</v>
      </c>
      <c r="C27" s="8" t="s">
        <v>295</v>
      </c>
      <c r="D27" s="8">
        <v>84</v>
      </c>
      <c r="E27" s="11">
        <v>0.3215277777777778</v>
      </c>
      <c r="F27" s="8">
        <v>25</v>
      </c>
      <c r="G27">
        <f>F27+F40+F43+F45</f>
        <v>147</v>
      </c>
      <c r="H27">
        <v>8</v>
      </c>
    </row>
    <row r="28" spans="1:6" ht="12.75">
      <c r="A28" s="8" t="s">
        <v>45</v>
      </c>
      <c r="B28" s="8" t="s">
        <v>226</v>
      </c>
      <c r="C28" s="8" t="s">
        <v>70</v>
      </c>
      <c r="D28" s="8">
        <v>62</v>
      </c>
      <c r="E28" s="11">
        <v>0.32222222222222224</v>
      </c>
      <c r="F28" s="8">
        <v>26</v>
      </c>
    </row>
    <row r="29" spans="1:6" ht="12.75">
      <c r="A29" s="8" t="s">
        <v>51</v>
      </c>
      <c r="B29" s="8" t="s">
        <v>181</v>
      </c>
      <c r="C29" s="8" t="s">
        <v>340</v>
      </c>
      <c r="D29" s="8">
        <v>64</v>
      </c>
      <c r="E29" s="11">
        <v>0.32430555555555557</v>
      </c>
      <c r="F29" s="8">
        <v>27</v>
      </c>
    </row>
    <row r="30" spans="1:6" ht="12.75">
      <c r="A30" s="8" t="s">
        <v>222</v>
      </c>
      <c r="B30" s="8" t="s">
        <v>223</v>
      </c>
      <c r="C30" s="8" t="s">
        <v>32</v>
      </c>
      <c r="D30" s="8">
        <v>93</v>
      </c>
      <c r="E30" s="11">
        <v>0.33055555555555555</v>
      </c>
      <c r="F30" s="8">
        <v>28</v>
      </c>
    </row>
    <row r="31" spans="1:6" ht="12.75">
      <c r="A31" s="8" t="s">
        <v>195</v>
      </c>
      <c r="B31" s="8" t="s">
        <v>235</v>
      </c>
      <c r="C31" s="8" t="s">
        <v>176</v>
      </c>
      <c r="D31" s="8">
        <v>95</v>
      </c>
      <c r="E31" s="11">
        <v>0.33055555555555555</v>
      </c>
      <c r="F31" s="8">
        <v>29</v>
      </c>
    </row>
    <row r="32" spans="1:6" ht="12.75">
      <c r="A32" s="8" t="s">
        <v>74</v>
      </c>
      <c r="B32" s="8" t="s">
        <v>199</v>
      </c>
      <c r="C32" s="8" t="s">
        <v>12</v>
      </c>
      <c r="D32" s="8">
        <v>77</v>
      </c>
      <c r="E32" s="11">
        <v>0.33125</v>
      </c>
      <c r="F32" s="8">
        <v>30</v>
      </c>
    </row>
    <row r="33" spans="1:6" ht="12.75">
      <c r="A33" s="8" t="s">
        <v>91</v>
      </c>
      <c r="B33" s="8" t="s">
        <v>231</v>
      </c>
      <c r="C33" s="8" t="s">
        <v>228</v>
      </c>
      <c r="D33" s="8">
        <v>67</v>
      </c>
      <c r="E33" s="11">
        <v>0.33125</v>
      </c>
      <c r="F33" s="8">
        <v>31</v>
      </c>
    </row>
    <row r="34" spans="1:6" ht="12.75">
      <c r="A34" s="8" t="s">
        <v>190</v>
      </c>
      <c r="B34" s="8" t="s">
        <v>52</v>
      </c>
      <c r="C34" s="8" t="s">
        <v>12</v>
      </c>
      <c r="D34" s="8">
        <v>75</v>
      </c>
      <c r="E34" s="11">
        <v>0.3326388888888889</v>
      </c>
      <c r="F34" s="8">
        <v>32</v>
      </c>
    </row>
    <row r="35" spans="1:6" ht="12.75">
      <c r="A35" s="8" t="s">
        <v>182</v>
      </c>
      <c r="B35" s="8" t="s">
        <v>183</v>
      </c>
      <c r="C35" s="8" t="s">
        <v>340</v>
      </c>
      <c r="D35" s="8">
        <v>65</v>
      </c>
      <c r="E35" s="11">
        <v>0.3333333333333333</v>
      </c>
      <c r="F35" s="8">
        <v>33</v>
      </c>
    </row>
    <row r="36" spans="1:6" ht="12.75">
      <c r="A36" s="8" t="s">
        <v>54</v>
      </c>
      <c r="B36" s="8" t="s">
        <v>200</v>
      </c>
      <c r="C36" s="8" t="s">
        <v>12</v>
      </c>
      <c r="D36" s="8">
        <v>78</v>
      </c>
      <c r="E36" s="11">
        <v>0.3333333333333333</v>
      </c>
      <c r="F36" s="8">
        <v>34</v>
      </c>
    </row>
    <row r="37" spans="1:6" ht="12.75">
      <c r="A37" s="8" t="s">
        <v>236</v>
      </c>
      <c r="B37" s="8" t="s">
        <v>237</v>
      </c>
      <c r="C37" s="8" t="s">
        <v>176</v>
      </c>
      <c r="D37" s="8">
        <v>96</v>
      </c>
      <c r="E37" s="11">
        <v>0.3375</v>
      </c>
      <c r="F37" s="8">
        <v>35</v>
      </c>
    </row>
    <row r="38" spans="1:6" ht="12.75">
      <c r="A38" s="8" t="s">
        <v>55</v>
      </c>
      <c r="B38" s="8" t="s">
        <v>58</v>
      </c>
      <c r="C38" s="8" t="s">
        <v>70</v>
      </c>
      <c r="D38" s="8">
        <v>63</v>
      </c>
      <c r="E38" s="11">
        <v>0.3375</v>
      </c>
      <c r="F38" s="8">
        <v>36</v>
      </c>
    </row>
    <row r="39" spans="1:6" ht="12.75">
      <c r="A39" s="8" t="s">
        <v>45</v>
      </c>
      <c r="B39" s="8" t="s">
        <v>184</v>
      </c>
      <c r="C39" s="8" t="s">
        <v>340</v>
      </c>
      <c r="D39" s="8">
        <v>66</v>
      </c>
      <c r="E39" s="11">
        <v>0.3375</v>
      </c>
      <c r="F39" s="8">
        <v>37</v>
      </c>
    </row>
    <row r="40" spans="1:6" ht="12.75">
      <c r="A40" s="8" t="s">
        <v>202</v>
      </c>
      <c r="B40" s="8" t="s">
        <v>213</v>
      </c>
      <c r="C40" s="8" t="s">
        <v>295</v>
      </c>
      <c r="D40" s="8">
        <v>87</v>
      </c>
      <c r="E40" s="11">
        <v>0.3506944444444444</v>
      </c>
      <c r="F40" s="8">
        <v>38</v>
      </c>
    </row>
    <row r="41" spans="1:6" ht="12.75">
      <c r="A41" s="8" t="s">
        <v>72</v>
      </c>
      <c r="B41" s="8" t="s">
        <v>232</v>
      </c>
      <c r="C41" s="8" t="s">
        <v>228</v>
      </c>
      <c r="D41" s="8">
        <v>68</v>
      </c>
      <c r="E41" s="11">
        <v>0.3513888888888889</v>
      </c>
      <c r="F41" s="8">
        <v>39</v>
      </c>
    </row>
    <row r="42" spans="1:6" ht="12.75">
      <c r="A42" s="8" t="s">
        <v>45</v>
      </c>
      <c r="B42" s="8" t="s">
        <v>201</v>
      </c>
      <c r="C42" s="8" t="s">
        <v>25</v>
      </c>
      <c r="D42" s="8">
        <v>79</v>
      </c>
      <c r="E42" s="11">
        <v>0.35694444444444445</v>
      </c>
      <c r="F42" s="8">
        <v>40</v>
      </c>
    </row>
    <row r="43" spans="1:6" ht="12.75">
      <c r="A43" s="8" t="s">
        <v>74</v>
      </c>
      <c r="B43" s="8" t="s">
        <v>209</v>
      </c>
      <c r="C43" s="8" t="s">
        <v>295</v>
      </c>
      <c r="D43" s="8">
        <v>83</v>
      </c>
      <c r="E43" s="11">
        <v>0.3611111111111111</v>
      </c>
      <c r="F43" s="8">
        <v>41</v>
      </c>
    </row>
    <row r="44" spans="1:6" ht="12.75">
      <c r="A44" s="8" t="s">
        <v>202</v>
      </c>
      <c r="B44" s="8" t="s">
        <v>203</v>
      </c>
      <c r="C44" s="8" t="s">
        <v>25</v>
      </c>
      <c r="D44" s="8">
        <v>80</v>
      </c>
      <c r="E44" s="11">
        <v>0.36319444444444443</v>
      </c>
      <c r="F44" s="8">
        <v>42</v>
      </c>
    </row>
    <row r="45" spans="1:6" ht="12.75">
      <c r="A45" s="8" t="s">
        <v>212</v>
      </c>
      <c r="B45" s="8" t="s">
        <v>100</v>
      </c>
      <c r="C45" s="8" t="s">
        <v>295</v>
      </c>
      <c r="D45" s="8">
        <v>86</v>
      </c>
      <c r="E45" s="11">
        <v>0.37847222222222227</v>
      </c>
      <c r="F45" s="8">
        <v>43</v>
      </c>
    </row>
    <row r="46" spans="1:6" ht="12.75">
      <c r="A46" s="8" t="s">
        <v>76</v>
      </c>
      <c r="B46" s="8" t="s">
        <v>238</v>
      </c>
      <c r="C46" s="8" t="s">
        <v>176</v>
      </c>
      <c r="D46" s="8">
        <v>97</v>
      </c>
      <c r="E46" s="11">
        <v>0.3833333333333333</v>
      </c>
      <c r="F46" s="8">
        <v>44</v>
      </c>
    </row>
    <row r="47" spans="1:6" ht="12.75">
      <c r="A47" s="8" t="s">
        <v>214</v>
      </c>
      <c r="B47" s="8" t="s">
        <v>215</v>
      </c>
      <c r="C47" s="8" t="s">
        <v>295</v>
      </c>
      <c r="D47" s="8">
        <v>88</v>
      </c>
      <c r="E47" s="11">
        <v>0.40277777777777773</v>
      </c>
      <c r="F47" s="8">
        <v>45</v>
      </c>
    </row>
    <row r="48" spans="1:6" ht="12.75">
      <c r="A48" s="8" t="s">
        <v>49</v>
      </c>
      <c r="B48" s="8" t="s">
        <v>211</v>
      </c>
      <c r="C48" s="8" t="s">
        <v>295</v>
      </c>
      <c r="D48" s="8">
        <v>85</v>
      </c>
      <c r="E48" s="11">
        <v>0.41805555555555557</v>
      </c>
      <c r="F48" s="8">
        <v>46</v>
      </c>
    </row>
    <row r="49" spans="1:6" ht="12.75">
      <c r="A49" s="8" t="s">
        <v>222</v>
      </c>
      <c r="B49" s="8" t="s">
        <v>227</v>
      </c>
      <c r="C49" s="8" t="s">
        <v>228</v>
      </c>
      <c r="D49" s="8">
        <v>64</v>
      </c>
      <c r="E49" s="11">
        <v>0.4263888888888889</v>
      </c>
      <c r="F49" s="8">
        <v>47</v>
      </c>
    </row>
    <row r="50" spans="1:6" ht="12.75">
      <c r="A50" s="8" t="s">
        <v>207</v>
      </c>
      <c r="B50" s="8" t="s">
        <v>208</v>
      </c>
      <c r="C50" s="8" t="s">
        <v>25</v>
      </c>
      <c r="D50" s="8">
        <v>98</v>
      </c>
      <c r="E50" s="11">
        <v>0.4277777777777778</v>
      </c>
      <c r="F50" s="8">
        <v>48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65536"/>
  <sheetViews>
    <sheetView workbookViewId="0" topLeftCell="A3">
      <selection activeCell="K9" sqref="K9"/>
    </sheetView>
  </sheetViews>
  <sheetFormatPr defaultColWidth="9.140625" defaultRowHeight="12.75"/>
  <cols>
    <col min="1" max="1" width="14.28125" style="0" customWidth="1"/>
    <col min="2" max="2" width="16.8515625" style="0" customWidth="1"/>
    <col min="3" max="3" width="12.57421875" style="0" customWidth="1"/>
    <col min="6" max="6" width="12.140625" style="1" customWidth="1"/>
    <col min="8" max="9" width="19.8515625" style="0" bestFit="1" customWidth="1"/>
  </cols>
  <sheetData>
    <row r="2" spans="1:9" ht="12.75">
      <c r="A2" t="s">
        <v>0</v>
      </c>
      <c r="B2" t="s">
        <v>1</v>
      </c>
      <c r="C2" t="s">
        <v>2</v>
      </c>
      <c r="D2" t="s">
        <v>4</v>
      </c>
      <c r="E2" t="s">
        <v>6</v>
      </c>
      <c r="F2" s="1" t="s">
        <v>3</v>
      </c>
      <c r="G2" t="s">
        <v>5</v>
      </c>
      <c r="H2" t="s">
        <v>337</v>
      </c>
      <c r="I2" t="s">
        <v>338</v>
      </c>
    </row>
    <row r="3" spans="1:9" ht="12.75">
      <c r="A3" s="3" t="s">
        <v>239</v>
      </c>
      <c r="B3" s="3" t="s">
        <v>240</v>
      </c>
      <c r="C3" s="3" t="s">
        <v>41</v>
      </c>
      <c r="D3" s="3"/>
      <c r="E3" s="3">
        <v>51</v>
      </c>
      <c r="F3" s="4">
        <v>0.2916666666666667</v>
      </c>
      <c r="G3" s="3">
        <v>1</v>
      </c>
      <c r="H3">
        <f>G3+G13+G16+G19</f>
        <v>43</v>
      </c>
      <c r="I3">
        <v>2</v>
      </c>
    </row>
    <row r="4" spans="1:9" ht="12.75">
      <c r="A4" s="3" t="s">
        <v>17</v>
      </c>
      <c r="B4" s="3" t="s">
        <v>257</v>
      </c>
      <c r="C4" s="3" t="s">
        <v>32</v>
      </c>
      <c r="D4" s="3"/>
      <c r="E4" s="3">
        <v>77</v>
      </c>
      <c r="F4" s="4">
        <v>0.29305555555555557</v>
      </c>
      <c r="G4" s="3">
        <v>2</v>
      </c>
      <c r="H4">
        <f>G4+G10+G24+G29</f>
        <v>59</v>
      </c>
      <c r="I4">
        <v>4</v>
      </c>
    </row>
    <row r="5" spans="1:9" ht="12.75">
      <c r="A5" s="3" t="s">
        <v>117</v>
      </c>
      <c r="B5" s="3" t="s">
        <v>20</v>
      </c>
      <c r="C5" s="13" t="s">
        <v>101</v>
      </c>
      <c r="D5" s="3"/>
      <c r="E5" s="3">
        <v>61</v>
      </c>
      <c r="F5" s="4">
        <v>0.3020833333333333</v>
      </c>
      <c r="G5" s="3">
        <v>3</v>
      </c>
      <c r="H5">
        <f>G5+G6+G7+G8</f>
        <v>18</v>
      </c>
      <c r="I5" s="5">
        <v>1</v>
      </c>
    </row>
    <row r="6" spans="1:7" ht="12.75">
      <c r="A6" t="s">
        <v>107</v>
      </c>
      <c r="B6" t="s">
        <v>245</v>
      </c>
      <c r="C6" t="s">
        <v>101</v>
      </c>
      <c r="E6">
        <v>59</v>
      </c>
      <c r="F6" s="1">
        <v>0.3055555555555555</v>
      </c>
      <c r="G6">
        <v>4</v>
      </c>
    </row>
    <row r="7" spans="1:7" ht="12.75">
      <c r="A7" t="s">
        <v>105</v>
      </c>
      <c r="B7" t="s">
        <v>112</v>
      </c>
      <c r="C7" t="s">
        <v>101</v>
      </c>
      <c r="E7">
        <v>57</v>
      </c>
      <c r="F7" s="1">
        <v>0.30625</v>
      </c>
      <c r="G7">
        <v>5</v>
      </c>
    </row>
    <row r="8" spans="1:7" ht="12.75">
      <c r="A8" t="s">
        <v>105</v>
      </c>
      <c r="B8" t="s">
        <v>247</v>
      </c>
      <c r="C8" t="s">
        <v>101</v>
      </c>
      <c r="E8">
        <v>62</v>
      </c>
      <c r="F8" s="1">
        <v>0.3159722222222222</v>
      </c>
      <c r="G8">
        <v>6</v>
      </c>
    </row>
    <row r="9" spans="1:7" ht="12.75">
      <c r="A9" t="s">
        <v>17</v>
      </c>
      <c r="B9" t="s">
        <v>244</v>
      </c>
      <c r="C9" t="s">
        <v>101</v>
      </c>
      <c r="E9">
        <v>58</v>
      </c>
      <c r="F9" s="1">
        <v>0.31736111111111115</v>
      </c>
      <c r="G9">
        <v>7</v>
      </c>
    </row>
    <row r="10" spans="1:7" ht="12.75">
      <c r="A10" t="s">
        <v>152</v>
      </c>
      <c r="B10" t="s">
        <v>256</v>
      </c>
      <c r="C10" t="s">
        <v>32</v>
      </c>
      <c r="E10">
        <v>76</v>
      </c>
      <c r="F10" s="1">
        <v>0.32430555555555557</v>
      </c>
      <c r="G10">
        <v>8</v>
      </c>
    </row>
    <row r="11" spans="1:9" ht="12.75">
      <c r="A11" t="s">
        <v>13</v>
      </c>
      <c r="B11" t="s">
        <v>264</v>
      </c>
      <c r="C11" t="s">
        <v>70</v>
      </c>
      <c r="E11">
        <v>87</v>
      </c>
      <c r="F11" s="1">
        <v>0.3263888888888889</v>
      </c>
      <c r="G11">
        <v>9</v>
      </c>
      <c r="H11">
        <f>G11+G12+G17+G18</f>
        <v>50</v>
      </c>
      <c r="I11">
        <v>3</v>
      </c>
    </row>
    <row r="12" spans="1:7" ht="12.75">
      <c r="A12" t="s">
        <v>109</v>
      </c>
      <c r="B12" t="s">
        <v>263</v>
      </c>
      <c r="C12" t="s">
        <v>70</v>
      </c>
      <c r="E12">
        <v>86</v>
      </c>
      <c r="F12" s="1">
        <v>0.32916666666666666</v>
      </c>
      <c r="G12">
        <v>10</v>
      </c>
    </row>
    <row r="13" spans="1:7" ht="12.75">
      <c r="A13" t="s">
        <v>105</v>
      </c>
      <c r="B13" t="s">
        <v>243</v>
      </c>
      <c r="C13" t="s">
        <v>41</v>
      </c>
      <c r="E13">
        <v>56</v>
      </c>
      <c r="F13" s="1">
        <v>0.3298611111111111</v>
      </c>
      <c r="G13">
        <v>11</v>
      </c>
    </row>
    <row r="14" spans="1:9" ht="12.75">
      <c r="A14" t="s">
        <v>9</v>
      </c>
      <c r="B14" t="s">
        <v>267</v>
      </c>
      <c r="C14" t="s">
        <v>228</v>
      </c>
      <c r="E14">
        <v>90</v>
      </c>
      <c r="F14" s="1">
        <v>0.3333333333333333</v>
      </c>
      <c r="G14">
        <v>12</v>
      </c>
      <c r="H14">
        <f>G14+G23+G28+G34</f>
        <v>91</v>
      </c>
      <c r="I14">
        <v>5</v>
      </c>
    </row>
    <row r="15" spans="1:9" ht="12.75">
      <c r="A15" t="s">
        <v>13</v>
      </c>
      <c r="B15" t="s">
        <v>252</v>
      </c>
      <c r="C15" t="s">
        <v>12</v>
      </c>
      <c r="E15">
        <v>67</v>
      </c>
      <c r="F15" s="1">
        <v>0.3506944444444444</v>
      </c>
      <c r="G15">
        <v>13</v>
      </c>
      <c r="H15">
        <f>G15+G26+G32+G33</f>
        <v>98</v>
      </c>
      <c r="I15">
        <v>6</v>
      </c>
    </row>
    <row r="16" spans="1:7" ht="12.75">
      <c r="A16" t="s">
        <v>63</v>
      </c>
      <c r="B16" t="s">
        <v>242</v>
      </c>
      <c r="C16" t="s">
        <v>41</v>
      </c>
      <c r="E16">
        <v>55</v>
      </c>
      <c r="F16" s="1">
        <v>0.3513888888888889</v>
      </c>
      <c r="G16">
        <v>14</v>
      </c>
    </row>
    <row r="17" spans="1:7" ht="12.75">
      <c r="A17" t="s">
        <v>152</v>
      </c>
      <c r="B17" t="s">
        <v>262</v>
      </c>
      <c r="C17" t="s">
        <v>70</v>
      </c>
      <c r="E17">
        <v>85</v>
      </c>
      <c r="F17" s="1">
        <v>0.3520833333333333</v>
      </c>
      <c r="G17">
        <v>15</v>
      </c>
    </row>
    <row r="18" spans="1:7" ht="12.75">
      <c r="A18" t="s">
        <v>63</v>
      </c>
      <c r="B18" t="s">
        <v>261</v>
      </c>
      <c r="C18" t="s">
        <v>70</v>
      </c>
      <c r="E18">
        <v>84</v>
      </c>
      <c r="F18" s="1">
        <v>0.3534722222222222</v>
      </c>
      <c r="G18">
        <v>16</v>
      </c>
    </row>
    <row r="19" spans="1:7" ht="12.75">
      <c r="A19" t="s">
        <v>134</v>
      </c>
      <c r="B19" t="s">
        <v>42</v>
      </c>
      <c r="C19" t="s">
        <v>41</v>
      </c>
      <c r="E19">
        <v>53</v>
      </c>
      <c r="F19" s="1">
        <v>0.3541666666666667</v>
      </c>
      <c r="G19">
        <v>17</v>
      </c>
    </row>
    <row r="20" spans="1:7" ht="12.75">
      <c r="A20" t="s">
        <v>65</v>
      </c>
      <c r="B20" t="s">
        <v>270</v>
      </c>
      <c r="C20" t="s">
        <v>41</v>
      </c>
      <c r="E20">
        <v>82</v>
      </c>
      <c r="F20" s="1">
        <v>0.35833333333333334</v>
      </c>
      <c r="G20">
        <v>18</v>
      </c>
    </row>
    <row r="21" spans="1:7" ht="12.75">
      <c r="A21" t="s">
        <v>259</v>
      </c>
      <c r="B21" t="s">
        <v>260</v>
      </c>
      <c r="C21" t="s">
        <v>70</v>
      </c>
      <c r="E21">
        <v>83</v>
      </c>
      <c r="F21" s="1">
        <v>0.3611111111111111</v>
      </c>
      <c r="G21">
        <v>19</v>
      </c>
    </row>
    <row r="22" spans="1:7" ht="12.75">
      <c r="A22" t="s">
        <v>15</v>
      </c>
      <c r="B22" t="s">
        <v>241</v>
      </c>
      <c r="C22" t="s">
        <v>41</v>
      </c>
      <c r="E22">
        <v>52</v>
      </c>
      <c r="F22" s="1">
        <v>0.36180555555555555</v>
      </c>
      <c r="G22">
        <v>20</v>
      </c>
    </row>
    <row r="23" spans="1:7" ht="12.75">
      <c r="A23" t="s">
        <v>9</v>
      </c>
      <c r="B23" t="s">
        <v>266</v>
      </c>
      <c r="C23" t="s">
        <v>228</v>
      </c>
      <c r="E23">
        <v>89</v>
      </c>
      <c r="F23" s="1">
        <v>0.3645833333333333</v>
      </c>
      <c r="G23">
        <v>21</v>
      </c>
    </row>
    <row r="24" spans="1:7" ht="12.75">
      <c r="A24" t="s">
        <v>65</v>
      </c>
      <c r="B24" t="s">
        <v>258</v>
      </c>
      <c r="C24" t="s">
        <v>32</v>
      </c>
      <c r="E24">
        <v>78</v>
      </c>
      <c r="F24" s="1">
        <v>0.3680555555555556</v>
      </c>
      <c r="G24">
        <v>22</v>
      </c>
    </row>
    <row r="25" spans="1:7" ht="12.75">
      <c r="A25" t="s">
        <v>17</v>
      </c>
      <c r="B25" t="s">
        <v>246</v>
      </c>
      <c r="C25" t="s">
        <v>101</v>
      </c>
      <c r="E25">
        <v>60</v>
      </c>
      <c r="F25" s="1">
        <v>0.36875</v>
      </c>
      <c r="G25">
        <v>23</v>
      </c>
    </row>
    <row r="26" spans="1:7" ht="12.75">
      <c r="A26" t="s">
        <v>17</v>
      </c>
      <c r="B26" t="s">
        <v>253</v>
      </c>
      <c r="C26" t="s">
        <v>12</v>
      </c>
      <c r="E26">
        <v>68</v>
      </c>
      <c r="F26" s="1">
        <v>0.37152777777777773</v>
      </c>
      <c r="G26">
        <v>24</v>
      </c>
    </row>
    <row r="27" spans="1:7" ht="12.75">
      <c r="A27" t="s">
        <v>271</v>
      </c>
      <c r="B27" t="s">
        <v>272</v>
      </c>
      <c r="C27" t="s">
        <v>41</v>
      </c>
      <c r="E27">
        <v>83</v>
      </c>
      <c r="F27" s="1">
        <v>0.37222222222222223</v>
      </c>
      <c r="G27">
        <v>25</v>
      </c>
    </row>
    <row r="28" spans="1:7" ht="12.75">
      <c r="A28" t="s">
        <v>143</v>
      </c>
      <c r="B28" t="s">
        <v>265</v>
      </c>
      <c r="C28" t="s">
        <v>228</v>
      </c>
      <c r="E28">
        <v>88</v>
      </c>
      <c r="F28" s="1">
        <v>0.3902777777777778</v>
      </c>
      <c r="G28">
        <v>26</v>
      </c>
    </row>
    <row r="29" spans="1:7" ht="12.75">
      <c r="A29" t="s">
        <v>19</v>
      </c>
      <c r="B29" t="s">
        <v>255</v>
      </c>
      <c r="C29" t="s">
        <v>32</v>
      </c>
      <c r="E29">
        <v>75</v>
      </c>
      <c r="F29" s="1">
        <v>0.3909722222222222</v>
      </c>
      <c r="G29">
        <v>27</v>
      </c>
    </row>
    <row r="30" spans="1:7" ht="12.75">
      <c r="A30" t="s">
        <v>143</v>
      </c>
      <c r="B30" t="s">
        <v>254</v>
      </c>
      <c r="C30" t="s">
        <v>32</v>
      </c>
      <c r="E30">
        <v>74</v>
      </c>
      <c r="F30" s="1">
        <v>0.4048611111111111</v>
      </c>
      <c r="G30">
        <v>28</v>
      </c>
    </row>
    <row r="31" spans="1:7" ht="12.75">
      <c r="A31" t="s">
        <v>9</v>
      </c>
      <c r="B31" t="s">
        <v>8</v>
      </c>
      <c r="C31" t="s">
        <v>41</v>
      </c>
      <c r="E31">
        <v>54</v>
      </c>
      <c r="F31" s="1">
        <v>0.40972222222222227</v>
      </c>
      <c r="G31">
        <v>29</v>
      </c>
    </row>
    <row r="32" spans="1:7" ht="12.75">
      <c r="A32" t="s">
        <v>172</v>
      </c>
      <c r="B32" t="s">
        <v>248</v>
      </c>
      <c r="C32" t="s">
        <v>12</v>
      </c>
      <c r="E32">
        <v>63</v>
      </c>
      <c r="F32" s="1">
        <v>0.44027777777777777</v>
      </c>
      <c r="G32">
        <v>30</v>
      </c>
    </row>
    <row r="33" spans="1:7" ht="12.75">
      <c r="A33" t="s">
        <v>23</v>
      </c>
      <c r="B33" t="s">
        <v>251</v>
      </c>
      <c r="C33" t="s">
        <v>12</v>
      </c>
      <c r="E33">
        <v>65</v>
      </c>
      <c r="F33" s="1">
        <v>0.44097222222222227</v>
      </c>
      <c r="G33">
        <v>31</v>
      </c>
    </row>
    <row r="34" spans="1:7" ht="12.75">
      <c r="A34" t="s">
        <v>268</v>
      </c>
      <c r="B34" t="s">
        <v>269</v>
      </c>
      <c r="C34" t="s">
        <v>228</v>
      </c>
      <c r="E34">
        <v>91</v>
      </c>
      <c r="F34" s="1">
        <v>0.44166666666666665</v>
      </c>
      <c r="G34">
        <v>32</v>
      </c>
    </row>
    <row r="35" spans="1:7" ht="12.75">
      <c r="A35" t="s">
        <v>249</v>
      </c>
      <c r="B35" t="s">
        <v>250</v>
      </c>
      <c r="C35" t="s">
        <v>12</v>
      </c>
      <c r="E35">
        <v>64</v>
      </c>
      <c r="F35" s="1" t="s">
        <v>335</v>
      </c>
      <c r="G35">
        <v>33</v>
      </c>
    </row>
    <row r="65536" ht="12.75">
      <c r="F65536" s="1">
        <f>SUM(F5:F65535)</f>
        <v>10.797222222222222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6553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4.28125" style="0" customWidth="1"/>
    <col min="2" max="2" width="16.8515625" style="0" customWidth="1"/>
    <col min="3" max="3" width="12.57421875" style="0" customWidth="1"/>
    <col min="6" max="6" width="12.140625" style="1" customWidth="1"/>
    <col min="8" max="9" width="19.8515625" style="0" bestFit="1" customWidth="1"/>
  </cols>
  <sheetData>
    <row r="2" spans="1:9" ht="12.75">
      <c r="A2" t="s">
        <v>0</v>
      </c>
      <c r="B2" t="s">
        <v>1</v>
      </c>
      <c r="C2" t="s">
        <v>2</v>
      </c>
      <c r="D2" t="s">
        <v>4</v>
      </c>
      <c r="E2" t="s">
        <v>6</v>
      </c>
      <c r="F2" s="1" t="s">
        <v>3</v>
      </c>
      <c r="G2" t="s">
        <v>5</v>
      </c>
      <c r="H2" t="s">
        <v>337</v>
      </c>
      <c r="I2" t="s">
        <v>338</v>
      </c>
    </row>
    <row r="3" spans="1:9" ht="12.75">
      <c r="A3" s="6" t="s">
        <v>315</v>
      </c>
      <c r="B3" s="6" t="s">
        <v>316</v>
      </c>
      <c r="C3" s="13" t="s">
        <v>176</v>
      </c>
      <c r="D3" s="6"/>
      <c r="E3" s="6">
        <v>50</v>
      </c>
      <c r="F3" s="7">
        <v>0.4902777777777778</v>
      </c>
      <c r="G3" s="6">
        <v>1</v>
      </c>
      <c r="H3">
        <f>G3+G4+G9+G11</f>
        <v>19</v>
      </c>
      <c r="I3" s="5">
        <v>1</v>
      </c>
    </row>
    <row r="4" spans="1:7" ht="12.75">
      <c r="A4" s="6" t="s">
        <v>47</v>
      </c>
      <c r="B4" s="6" t="s">
        <v>312</v>
      </c>
      <c r="C4" s="6" t="s">
        <v>176</v>
      </c>
      <c r="D4" s="6"/>
      <c r="E4" s="6">
        <v>47</v>
      </c>
      <c r="F4" s="7">
        <v>0.49444444444444446</v>
      </c>
      <c r="G4" s="6">
        <v>2</v>
      </c>
    </row>
    <row r="5" spans="1:9" ht="12.75">
      <c r="A5" s="6" t="s">
        <v>222</v>
      </c>
      <c r="B5" s="6" t="s">
        <v>225</v>
      </c>
      <c r="C5" s="6" t="s">
        <v>70</v>
      </c>
      <c r="D5" s="6"/>
      <c r="E5" s="6">
        <v>55</v>
      </c>
      <c r="F5" s="7">
        <v>0.49652777777777773</v>
      </c>
      <c r="G5" s="6">
        <v>3</v>
      </c>
      <c r="H5">
        <f>G5+G43+G48+G53</f>
        <v>141</v>
      </c>
      <c r="I5">
        <v>10</v>
      </c>
    </row>
    <row r="6" spans="1:9" ht="12.75">
      <c r="A6" t="s">
        <v>202</v>
      </c>
      <c r="B6" t="s">
        <v>7</v>
      </c>
      <c r="C6" t="s">
        <v>41</v>
      </c>
      <c r="E6">
        <v>1</v>
      </c>
      <c r="F6" s="1">
        <v>0.5</v>
      </c>
      <c r="G6" s="8">
        <v>4</v>
      </c>
      <c r="H6">
        <f>G6+G8+G18+G14</f>
        <v>38</v>
      </c>
      <c r="I6">
        <v>2</v>
      </c>
    </row>
    <row r="7" spans="1:9" ht="12.75">
      <c r="A7" t="s">
        <v>285</v>
      </c>
      <c r="B7" t="s">
        <v>336</v>
      </c>
      <c r="C7" t="s">
        <v>101</v>
      </c>
      <c r="E7">
        <v>13</v>
      </c>
      <c r="F7" s="1">
        <v>0.5104166666666666</v>
      </c>
      <c r="G7" s="8">
        <v>5</v>
      </c>
      <c r="H7">
        <f>G7+G10+G16+G18</f>
        <v>43</v>
      </c>
      <c r="I7">
        <v>3</v>
      </c>
    </row>
    <row r="8" spans="1:7" ht="12.75">
      <c r="A8" t="s">
        <v>54</v>
      </c>
      <c r="B8" t="s">
        <v>274</v>
      </c>
      <c r="C8" t="s">
        <v>41</v>
      </c>
      <c r="E8">
        <v>3</v>
      </c>
      <c r="F8" s="1">
        <v>0.513888888888889</v>
      </c>
      <c r="G8" s="8">
        <v>6</v>
      </c>
    </row>
    <row r="9" spans="1:9" ht="12.75">
      <c r="A9" t="s">
        <v>47</v>
      </c>
      <c r="B9" t="s">
        <v>317</v>
      </c>
      <c r="C9" t="s">
        <v>176</v>
      </c>
      <c r="E9">
        <v>51</v>
      </c>
      <c r="F9" s="1">
        <v>0.5159722222222222</v>
      </c>
      <c r="G9" s="8">
        <v>7</v>
      </c>
      <c r="H9">
        <f>G9+G11+G17+G22</f>
        <v>51</v>
      </c>
      <c r="I9">
        <v>4</v>
      </c>
    </row>
    <row r="10" spans="1:7" ht="12.75">
      <c r="A10" t="s">
        <v>278</v>
      </c>
      <c r="B10" t="s">
        <v>279</v>
      </c>
      <c r="C10" t="s">
        <v>101</v>
      </c>
      <c r="E10">
        <v>8</v>
      </c>
      <c r="F10" s="1">
        <v>0.5180555555555556</v>
      </c>
      <c r="G10" s="8">
        <v>8</v>
      </c>
    </row>
    <row r="11" spans="1:7" ht="12.75">
      <c r="A11" t="s">
        <v>51</v>
      </c>
      <c r="B11" t="s">
        <v>313</v>
      </c>
      <c r="C11" t="s">
        <v>176</v>
      </c>
      <c r="E11">
        <v>48</v>
      </c>
      <c r="F11" s="1">
        <v>0.5277777777777778</v>
      </c>
      <c r="G11" s="8">
        <v>9</v>
      </c>
    </row>
    <row r="12" spans="1:9" ht="12.75">
      <c r="A12" t="s">
        <v>303</v>
      </c>
      <c r="B12" t="s">
        <v>304</v>
      </c>
      <c r="C12" t="s">
        <v>25</v>
      </c>
      <c r="E12">
        <v>41</v>
      </c>
      <c r="F12" s="1">
        <v>0.5291666666666667</v>
      </c>
      <c r="G12" s="8">
        <v>10</v>
      </c>
      <c r="H12">
        <f>G12+G38+G46+G47</f>
        <v>135</v>
      </c>
      <c r="I12">
        <v>9</v>
      </c>
    </row>
    <row r="13" spans="1:9" ht="12.75">
      <c r="A13" t="s">
        <v>177</v>
      </c>
      <c r="B13" t="s">
        <v>286</v>
      </c>
      <c r="C13" t="s">
        <v>12</v>
      </c>
      <c r="E13">
        <v>14</v>
      </c>
      <c r="F13" s="1">
        <v>0.5305555555555556</v>
      </c>
      <c r="G13" s="8">
        <v>11</v>
      </c>
      <c r="H13">
        <f>G13+G33+G35+G36</f>
        <v>109</v>
      </c>
      <c r="I13">
        <v>6</v>
      </c>
    </row>
    <row r="14" spans="1:7" ht="12.75">
      <c r="A14" t="s">
        <v>273</v>
      </c>
      <c r="B14" t="s">
        <v>178</v>
      </c>
      <c r="C14" t="s">
        <v>41</v>
      </c>
      <c r="E14">
        <v>2</v>
      </c>
      <c r="F14" s="1">
        <v>0.5340277777777778</v>
      </c>
      <c r="G14" s="8">
        <v>12</v>
      </c>
    </row>
    <row r="15" spans="1:9" ht="12.75">
      <c r="A15" t="s">
        <v>54</v>
      </c>
      <c r="B15" t="s">
        <v>230</v>
      </c>
      <c r="C15" t="s">
        <v>228</v>
      </c>
      <c r="E15">
        <v>62</v>
      </c>
      <c r="F15" s="1">
        <v>0.5402777777777777</v>
      </c>
      <c r="G15" s="8">
        <v>13</v>
      </c>
      <c r="H15">
        <f>G15+G19+G21+G27</f>
        <v>74</v>
      </c>
      <c r="I15">
        <v>5</v>
      </c>
    </row>
    <row r="16" spans="1:7" ht="12.75">
      <c r="A16" t="s">
        <v>280</v>
      </c>
      <c r="B16" t="s">
        <v>281</v>
      </c>
      <c r="C16" t="s">
        <v>101</v>
      </c>
      <c r="E16">
        <v>9</v>
      </c>
      <c r="F16" s="1">
        <v>0.5409722222222222</v>
      </c>
      <c r="G16" s="8">
        <v>14</v>
      </c>
    </row>
    <row r="17" spans="1:7" ht="12.75">
      <c r="A17" t="s">
        <v>54</v>
      </c>
      <c r="B17" t="s">
        <v>313</v>
      </c>
      <c r="C17" t="s">
        <v>176</v>
      </c>
      <c r="E17">
        <v>52</v>
      </c>
      <c r="F17" s="1">
        <v>0.5534722222222223</v>
      </c>
      <c r="G17" s="8">
        <v>15</v>
      </c>
    </row>
    <row r="18" spans="1:7" ht="12.75">
      <c r="A18" t="s">
        <v>280</v>
      </c>
      <c r="B18" t="s">
        <v>282</v>
      </c>
      <c r="C18" t="s">
        <v>101</v>
      </c>
      <c r="E18">
        <v>10</v>
      </c>
      <c r="F18" s="1">
        <v>0.5576388888888889</v>
      </c>
      <c r="G18" s="8">
        <v>16</v>
      </c>
    </row>
    <row r="19" spans="1:7" ht="12.75">
      <c r="A19" t="s">
        <v>186</v>
      </c>
      <c r="B19" t="s">
        <v>332</v>
      </c>
      <c r="C19" t="s">
        <v>228</v>
      </c>
      <c r="E19">
        <v>65</v>
      </c>
      <c r="F19" s="1">
        <v>0.5625</v>
      </c>
      <c r="G19" s="8">
        <v>17</v>
      </c>
    </row>
    <row r="20" spans="1:7" ht="12.75">
      <c r="A20" t="s">
        <v>54</v>
      </c>
      <c r="B20" t="s">
        <v>277</v>
      </c>
      <c r="C20" t="s">
        <v>41</v>
      </c>
      <c r="E20">
        <v>7</v>
      </c>
      <c r="F20" s="1">
        <v>0.5659722222222222</v>
      </c>
      <c r="G20" s="8">
        <v>18</v>
      </c>
    </row>
    <row r="21" spans="1:7" ht="12.75">
      <c r="A21" t="s">
        <v>72</v>
      </c>
      <c r="B21" t="s">
        <v>326</v>
      </c>
      <c r="C21" t="s">
        <v>228</v>
      </c>
      <c r="E21">
        <v>60</v>
      </c>
      <c r="F21" s="1">
        <v>0.5673611111111111</v>
      </c>
      <c r="G21" s="8">
        <v>19</v>
      </c>
    </row>
    <row r="22" spans="1:7" ht="12.75">
      <c r="A22" t="s">
        <v>103</v>
      </c>
      <c r="B22" t="s">
        <v>314</v>
      </c>
      <c r="C22" t="s">
        <v>176</v>
      </c>
      <c r="E22">
        <v>49</v>
      </c>
      <c r="F22" s="1">
        <v>0.575</v>
      </c>
      <c r="G22" s="8">
        <v>20</v>
      </c>
    </row>
    <row r="23" spans="1:7" ht="12.75">
      <c r="A23" t="s">
        <v>280</v>
      </c>
      <c r="B23" t="s">
        <v>284</v>
      </c>
      <c r="C23" t="s">
        <v>101</v>
      </c>
      <c r="E23">
        <v>12</v>
      </c>
      <c r="F23" s="1">
        <v>0.5756944444444444</v>
      </c>
      <c r="G23" s="8">
        <v>21</v>
      </c>
    </row>
    <row r="24" spans="1:9" ht="12.75">
      <c r="A24" t="s">
        <v>55</v>
      </c>
      <c r="B24" t="s">
        <v>299</v>
      </c>
      <c r="C24" t="s">
        <v>295</v>
      </c>
      <c r="E24">
        <v>36</v>
      </c>
      <c r="F24" s="1">
        <v>0.58125</v>
      </c>
      <c r="G24" s="8">
        <v>22</v>
      </c>
      <c r="H24">
        <f>G24+G30+G37+G49</f>
        <v>132</v>
      </c>
      <c r="I24">
        <v>8</v>
      </c>
    </row>
    <row r="25" spans="1:7" ht="12.75">
      <c r="A25" t="s">
        <v>289</v>
      </c>
      <c r="B25" t="s">
        <v>290</v>
      </c>
      <c r="C25" t="s">
        <v>12</v>
      </c>
      <c r="E25">
        <v>17</v>
      </c>
      <c r="F25" s="1">
        <v>0.5833333333333334</v>
      </c>
      <c r="G25" s="8">
        <v>23</v>
      </c>
    </row>
    <row r="26" spans="1:9" ht="12.75">
      <c r="A26" t="s">
        <v>186</v>
      </c>
      <c r="B26" t="s">
        <v>309</v>
      </c>
      <c r="C26" t="s">
        <v>32</v>
      </c>
      <c r="E26">
        <v>44</v>
      </c>
      <c r="F26" s="1">
        <v>0.5881944444444445</v>
      </c>
      <c r="G26" s="8">
        <v>24</v>
      </c>
      <c r="H26">
        <f>G26+G28+G29+G42</f>
        <v>117</v>
      </c>
      <c r="I26">
        <v>7</v>
      </c>
    </row>
    <row r="27" spans="1:7" ht="12.75">
      <c r="A27" t="s">
        <v>330</v>
      </c>
      <c r="B27" t="s">
        <v>331</v>
      </c>
      <c r="C27" t="s">
        <v>228</v>
      </c>
      <c r="E27">
        <v>64</v>
      </c>
      <c r="F27" s="1">
        <v>0.5993055555555555</v>
      </c>
      <c r="G27" s="8">
        <v>25</v>
      </c>
    </row>
    <row r="28" spans="1:7" ht="12.75">
      <c r="A28" t="s">
        <v>307</v>
      </c>
      <c r="B28" t="s">
        <v>308</v>
      </c>
      <c r="C28" t="s">
        <v>32</v>
      </c>
      <c r="E28">
        <v>43</v>
      </c>
      <c r="F28" s="1">
        <v>0.6013888888888889</v>
      </c>
      <c r="G28" s="8">
        <v>26</v>
      </c>
    </row>
    <row r="29" spans="1:7" ht="12.75">
      <c r="A29" t="s">
        <v>305</v>
      </c>
      <c r="B29" t="s">
        <v>306</v>
      </c>
      <c r="C29" t="s">
        <v>32</v>
      </c>
      <c r="E29">
        <v>42</v>
      </c>
      <c r="F29" s="1">
        <v>0.6090277777777778</v>
      </c>
      <c r="G29" s="8">
        <v>27</v>
      </c>
    </row>
    <row r="30" spans="1:7" ht="12.75">
      <c r="A30" t="s">
        <v>47</v>
      </c>
      <c r="B30" t="s">
        <v>297</v>
      </c>
      <c r="C30" t="s">
        <v>295</v>
      </c>
      <c r="E30">
        <v>34</v>
      </c>
      <c r="F30" s="1">
        <v>0.6145833333333334</v>
      </c>
      <c r="G30" s="8">
        <v>28</v>
      </c>
    </row>
    <row r="31" spans="1:7" ht="12.75">
      <c r="A31" t="s">
        <v>303</v>
      </c>
      <c r="B31" t="s">
        <v>327</v>
      </c>
      <c r="C31" t="s">
        <v>228</v>
      </c>
      <c r="E31">
        <v>61</v>
      </c>
      <c r="F31" s="1">
        <v>0.6159722222222223</v>
      </c>
      <c r="G31" s="8">
        <v>29</v>
      </c>
    </row>
    <row r="32" spans="1:7" ht="12.75">
      <c r="A32" t="s">
        <v>74</v>
      </c>
      <c r="B32" t="s">
        <v>324</v>
      </c>
      <c r="C32" t="s">
        <v>228</v>
      </c>
      <c r="E32">
        <v>67</v>
      </c>
      <c r="F32" s="1">
        <v>0.6194444444444445</v>
      </c>
      <c r="G32" s="8">
        <v>30</v>
      </c>
    </row>
    <row r="33" spans="1:7" ht="12.75">
      <c r="A33" t="s">
        <v>190</v>
      </c>
      <c r="B33" t="s">
        <v>287</v>
      </c>
      <c r="C33" t="s">
        <v>12</v>
      </c>
      <c r="E33">
        <v>15</v>
      </c>
      <c r="F33" s="1">
        <v>0.6215277777777778</v>
      </c>
      <c r="G33" s="8">
        <v>31</v>
      </c>
    </row>
    <row r="34" spans="1:7" ht="12.75">
      <c r="A34" t="s">
        <v>72</v>
      </c>
      <c r="B34" t="s">
        <v>276</v>
      </c>
      <c r="C34" t="s">
        <v>41</v>
      </c>
      <c r="E34">
        <v>6</v>
      </c>
      <c r="F34" s="1">
        <v>0.6284722222222222</v>
      </c>
      <c r="G34" s="8">
        <v>32</v>
      </c>
    </row>
    <row r="35" spans="1:7" ht="12.75">
      <c r="A35" t="s">
        <v>82</v>
      </c>
      <c r="B35" t="s">
        <v>291</v>
      </c>
      <c r="C35" t="s">
        <v>12</v>
      </c>
      <c r="E35">
        <v>18</v>
      </c>
      <c r="F35" s="1">
        <v>0.6319444444444444</v>
      </c>
      <c r="G35" s="8">
        <v>33</v>
      </c>
    </row>
    <row r="36" spans="1:7" ht="12.75">
      <c r="A36" t="s">
        <v>177</v>
      </c>
      <c r="B36" t="s">
        <v>288</v>
      </c>
      <c r="C36" t="s">
        <v>12</v>
      </c>
      <c r="E36">
        <v>16</v>
      </c>
      <c r="F36" s="1">
        <v>0.6333333333333333</v>
      </c>
      <c r="G36" s="8">
        <v>34</v>
      </c>
    </row>
    <row r="37" spans="1:7" ht="12.75">
      <c r="A37" t="s">
        <v>55</v>
      </c>
      <c r="B37" t="s">
        <v>209</v>
      </c>
      <c r="C37" t="s">
        <v>295</v>
      </c>
      <c r="E37">
        <v>32</v>
      </c>
      <c r="F37" s="1">
        <v>0.6340277777777777</v>
      </c>
      <c r="G37" s="8">
        <v>35</v>
      </c>
    </row>
    <row r="38" spans="1:7" ht="12.75">
      <c r="A38" t="s">
        <v>96</v>
      </c>
      <c r="B38" t="s">
        <v>302</v>
      </c>
      <c r="C38" t="s">
        <v>25</v>
      </c>
      <c r="E38">
        <v>39</v>
      </c>
      <c r="F38" s="1">
        <v>0.6340277777777777</v>
      </c>
      <c r="G38" s="8">
        <v>36</v>
      </c>
    </row>
    <row r="39" spans="1:7" ht="12.75">
      <c r="A39" t="s">
        <v>214</v>
      </c>
      <c r="B39" t="s">
        <v>325</v>
      </c>
      <c r="C39" t="s">
        <v>228</v>
      </c>
      <c r="E39">
        <v>68</v>
      </c>
      <c r="F39" s="1">
        <v>0.6354166666666666</v>
      </c>
      <c r="G39" s="8">
        <v>37</v>
      </c>
    </row>
    <row r="40" spans="1:7" ht="12.75">
      <c r="A40" t="s">
        <v>328</v>
      </c>
      <c r="B40" t="s">
        <v>329</v>
      </c>
      <c r="C40" t="s">
        <v>228</v>
      </c>
      <c r="E40">
        <v>63</v>
      </c>
      <c r="F40" s="1">
        <v>0.6430555555555556</v>
      </c>
      <c r="G40" s="8">
        <v>38</v>
      </c>
    </row>
    <row r="41" spans="1:7" ht="12.75">
      <c r="A41" t="s">
        <v>45</v>
      </c>
      <c r="B41" t="s">
        <v>283</v>
      </c>
      <c r="C41" t="s">
        <v>101</v>
      </c>
      <c r="E41">
        <v>11</v>
      </c>
      <c r="F41" s="1">
        <v>0.64375</v>
      </c>
      <c r="G41" s="8">
        <v>39</v>
      </c>
    </row>
    <row r="42" spans="1:7" ht="12.75">
      <c r="A42" t="s">
        <v>74</v>
      </c>
      <c r="B42" t="s">
        <v>311</v>
      </c>
      <c r="C42" t="s">
        <v>32</v>
      </c>
      <c r="E42">
        <v>46</v>
      </c>
      <c r="F42" s="1">
        <v>0.6486111111111111</v>
      </c>
      <c r="G42" s="8">
        <v>40</v>
      </c>
    </row>
    <row r="43" spans="1:7" ht="12.75">
      <c r="A43" t="s">
        <v>214</v>
      </c>
      <c r="B43" t="s">
        <v>321</v>
      </c>
      <c r="C43" t="s">
        <v>70</v>
      </c>
      <c r="E43">
        <v>59</v>
      </c>
      <c r="F43" s="1">
        <v>0.6527777777777778</v>
      </c>
      <c r="G43" s="8">
        <v>41</v>
      </c>
    </row>
    <row r="44" spans="1:7" ht="12.75">
      <c r="A44" t="s">
        <v>292</v>
      </c>
      <c r="B44" t="s">
        <v>293</v>
      </c>
      <c r="C44" t="s">
        <v>12</v>
      </c>
      <c r="E44">
        <v>19</v>
      </c>
      <c r="F44" s="1">
        <v>0.6541666666666667</v>
      </c>
      <c r="G44" s="8">
        <v>42</v>
      </c>
    </row>
    <row r="45" spans="1:7" ht="12.75">
      <c r="A45" t="s">
        <v>322</v>
      </c>
      <c r="B45" t="s">
        <v>323</v>
      </c>
      <c r="C45" t="s">
        <v>228</v>
      </c>
      <c r="E45">
        <v>66</v>
      </c>
      <c r="F45" s="1">
        <v>0.6604166666666667</v>
      </c>
      <c r="G45" s="8">
        <v>43</v>
      </c>
    </row>
    <row r="46" spans="1:7" ht="12.75">
      <c r="A46" t="s">
        <v>74</v>
      </c>
      <c r="B46" t="s">
        <v>301</v>
      </c>
      <c r="C46" t="s">
        <v>25</v>
      </c>
      <c r="E46">
        <v>40</v>
      </c>
      <c r="F46" s="1">
        <v>0.6625</v>
      </c>
      <c r="G46" s="8">
        <v>44</v>
      </c>
    </row>
    <row r="47" spans="1:7" ht="12.75">
      <c r="A47" t="s">
        <v>54</v>
      </c>
      <c r="B47" t="s">
        <v>301</v>
      </c>
      <c r="C47" t="s">
        <v>25</v>
      </c>
      <c r="E47">
        <v>38</v>
      </c>
      <c r="F47" s="1">
        <v>0.6722222222222222</v>
      </c>
      <c r="G47" s="8">
        <v>45</v>
      </c>
    </row>
    <row r="48" spans="1:7" ht="12.75">
      <c r="A48" t="s">
        <v>188</v>
      </c>
      <c r="B48" t="s">
        <v>319</v>
      </c>
      <c r="C48" t="s">
        <v>70</v>
      </c>
      <c r="E48">
        <v>57</v>
      </c>
      <c r="F48" s="1">
        <v>0.6979166666666666</v>
      </c>
      <c r="G48" s="8">
        <v>46</v>
      </c>
    </row>
    <row r="49" spans="1:7" ht="12.75">
      <c r="A49" t="s">
        <v>49</v>
      </c>
      <c r="B49" t="s">
        <v>296</v>
      </c>
      <c r="C49" t="s">
        <v>295</v>
      </c>
      <c r="E49">
        <v>33</v>
      </c>
      <c r="F49" s="1">
        <v>0.720138888888889</v>
      </c>
      <c r="G49" s="8">
        <v>47</v>
      </c>
    </row>
    <row r="50" spans="1:7" ht="12.75">
      <c r="A50" t="s">
        <v>195</v>
      </c>
      <c r="B50" t="s">
        <v>310</v>
      </c>
      <c r="C50" t="s">
        <v>32</v>
      </c>
      <c r="E50">
        <v>45</v>
      </c>
      <c r="F50" s="1">
        <v>0.7319444444444444</v>
      </c>
      <c r="G50" s="8">
        <v>48</v>
      </c>
    </row>
    <row r="51" spans="1:7" ht="12.75">
      <c r="A51" t="s">
        <v>186</v>
      </c>
      <c r="B51" t="s">
        <v>300</v>
      </c>
      <c r="C51" t="s">
        <v>25</v>
      </c>
      <c r="E51">
        <v>37</v>
      </c>
      <c r="F51" s="1">
        <v>0.7472222222222222</v>
      </c>
      <c r="G51" s="8">
        <v>49</v>
      </c>
    </row>
    <row r="52" spans="1:7" ht="12.75">
      <c r="A52" t="s">
        <v>188</v>
      </c>
      <c r="B52" t="s">
        <v>298</v>
      </c>
      <c r="C52" t="s">
        <v>295</v>
      </c>
      <c r="E52">
        <v>54</v>
      </c>
      <c r="F52" s="1">
        <v>0.8104166666666667</v>
      </c>
      <c r="G52" s="8">
        <v>50</v>
      </c>
    </row>
    <row r="53" spans="1:7" ht="12.75">
      <c r="A53" t="s">
        <v>47</v>
      </c>
      <c r="B53" t="s">
        <v>320</v>
      </c>
      <c r="C53" t="s">
        <v>70</v>
      </c>
      <c r="E53">
        <v>58</v>
      </c>
      <c r="F53" s="1">
        <v>0.8680555555555555</v>
      </c>
      <c r="G53" s="8">
        <v>51</v>
      </c>
    </row>
    <row r="54" spans="1:7" ht="12.75">
      <c r="A54" t="s">
        <v>61</v>
      </c>
      <c r="B54" t="s">
        <v>275</v>
      </c>
      <c r="C54" t="s">
        <v>41</v>
      </c>
      <c r="E54">
        <v>4</v>
      </c>
      <c r="F54" s="1">
        <v>0.8770833333333333</v>
      </c>
      <c r="G54" s="8">
        <v>52</v>
      </c>
    </row>
    <row r="55" spans="1:7" ht="12.75">
      <c r="A55" t="s">
        <v>182</v>
      </c>
      <c r="B55" t="s">
        <v>318</v>
      </c>
      <c r="C55" t="s">
        <v>70</v>
      </c>
      <c r="E55">
        <v>56</v>
      </c>
      <c r="F55" s="1">
        <v>0.9145833333333333</v>
      </c>
      <c r="G55" s="8">
        <v>53</v>
      </c>
    </row>
    <row r="56" spans="1:7" ht="12.75">
      <c r="A56" t="s">
        <v>74</v>
      </c>
      <c r="B56" t="s">
        <v>294</v>
      </c>
      <c r="C56" t="s">
        <v>295</v>
      </c>
      <c r="E56">
        <v>31</v>
      </c>
      <c r="F56" s="1" t="s">
        <v>333</v>
      </c>
      <c r="G56" s="8"/>
    </row>
    <row r="65536" ht="12.75">
      <c r="F65536" s="1">
        <f>SUM(F5:F65535)</f>
        <v>31.651388888888896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Chlumčany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Irena</cp:lastModifiedBy>
  <cp:lastPrinted>2010-10-12T06:44:41Z</cp:lastPrinted>
  <dcterms:created xsi:type="dcterms:W3CDTF">2010-10-04T08:55:47Z</dcterms:created>
  <dcterms:modified xsi:type="dcterms:W3CDTF">2010-10-15T11:41:42Z</dcterms:modified>
  <cp:category/>
  <cp:version/>
  <cp:contentType/>
  <cp:contentStatus/>
</cp:coreProperties>
</file>